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<sst xmlns="http://schemas.openxmlformats.org/spreadsheetml/2006/main" count="159" uniqueCount="93">
  <si>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</si>
  <si>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</si>
  <si>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</si>
  <si>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</si>
  <si>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</si>
  <si>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</si>
  <si>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</si>
  <si>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</si>
  <si>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</si>
  <si>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</si>
  <si>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</si>
  <si>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</si>
  <si>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</si>
  <si>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</si>
  <si>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</si>
  <si>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</si>
  <si>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</si>
  <si>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</si>
  <si>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</si>
  <si>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</si>
  <si>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</si>
  <si>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</si>
  <si>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</si>
  <si>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</si>
  <si>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</si>
  <si>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</si>
  <si>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</si>
  <si>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</si>
  <si>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</si>
  <si>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</si>
  <si>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МДК.01.01</t>
  </si>
  <si>
    <t>ОУД.07</t>
  </si>
  <si>
    <t>ОУД.09</t>
  </si>
  <si>
    <t>ОУД.11</t>
  </si>
  <si>
    <t>ОП.02</t>
  </si>
  <si>
    <t>Э</t>
  </si>
  <si>
    <t>2 курс</t>
  </si>
  <si>
    <t>ОУД.13</t>
  </si>
  <si>
    <t>Экология</t>
  </si>
  <si>
    <t>Основы предпринимательства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</si>
  <si>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</si>
  <si>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</si>
  <si>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</si>
  <si>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</si>
  <si>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</si>
  <si>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</si>
  <si>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</si>
  <si>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</si>
  <si>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ФК.00</t>
  </si>
  <si>
    <t>Физическая культура</t>
  </si>
  <si>
    <t>ГИА</t>
  </si>
  <si>
    <t>3 курс</t>
  </si>
  <si>
    <t>Экономика</t>
  </si>
  <si>
    <t>Основы деловой культуры</t>
  </si>
  <si>
    <t>ОП.01</t>
  </si>
  <si>
    <t>Организация и технология розничной торговли</t>
  </si>
  <si>
    <t>Санитария и гигиена</t>
  </si>
  <si>
    <t>Розничная торговля непродовольственными товарами</t>
  </si>
  <si>
    <t>Всего часов в неделю обязательной учебной нагрузки</t>
  </si>
  <si>
    <t>Обществознание</t>
  </si>
  <si>
    <t>Право</t>
  </si>
  <si>
    <t>УД.16</t>
  </si>
  <si>
    <t>Астрономия</t>
  </si>
  <si>
    <t>Розничная торговля продовольственными товарами</t>
  </si>
  <si>
    <t>Основы бухгалтерского учета</t>
  </si>
  <si>
    <t>Торговые вычисления</t>
  </si>
  <si>
    <t>Эксплуатация контрольно-кассовой техники</t>
  </si>
  <si>
    <t>каникулы</t>
  </si>
  <si>
    <t>промежуточная аттестация</t>
  </si>
  <si>
    <t>государственная итоговая аттестация</t>
  </si>
  <si>
    <t>УП.01</t>
  </si>
  <si>
    <t>ПП.01</t>
  </si>
  <si>
    <t>УП.02</t>
  </si>
  <si>
    <t>ПП.03</t>
  </si>
  <si>
    <t>УП.03</t>
  </si>
  <si>
    <t>ПП.02</t>
  </si>
  <si>
    <t>ОУД.01</t>
  </si>
  <si>
    <t>Русский язык</t>
  </si>
  <si>
    <t>ОУД.02</t>
  </si>
  <si>
    <t>Литература</t>
  </si>
  <si>
    <t>Математика</t>
  </si>
  <si>
    <t>ОУД.08</t>
  </si>
  <si>
    <t>ОУД.10.02</t>
  </si>
  <si>
    <t>ОУД.10.03</t>
  </si>
  <si>
    <t>ОУД.10.01</t>
  </si>
  <si>
    <t>ОУД.15</t>
  </si>
  <si>
    <t>ОП.06</t>
  </si>
  <si>
    <t>Адаптация выпускников на современном рынке труда</t>
  </si>
  <si>
    <t>ОП.07</t>
  </si>
  <si>
    <t>Технология (индивидуальный проект)</t>
  </si>
  <si>
    <t>ОУД.12</t>
  </si>
  <si>
    <t>ОУД.14</t>
  </si>
  <si>
    <t>ОУД.17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</si>
</sst>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0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35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47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4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/>
    </xf>
    <xf numFmtId="0" fontId="1" fillId="39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9" borderId="28" xfId="0" applyFill="1" applyBorder="1" applyAlignment="1">
      <alignment/>
    </xf>
    <xf numFmtId="0" fontId="0" fillId="37" borderId="28" xfId="0" applyFill="1" applyBorder="1" applyAlignment="1">
      <alignment/>
    </xf>
    <xf numFmtId="0" fontId="0" fillId="38" borderId="28" xfId="0" applyFill="1" applyBorder="1" applyAlignment="1">
      <alignment/>
    </xf>
    <xf numFmtId="0" fontId="1" fillId="37" borderId="29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9" borderId="40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41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41" fillId="39" borderId="34" xfId="0" applyFont="1" applyFill="1" applyBorder="1" applyAlignment="1">
      <alignment horizontal="center" vertical="center"/>
    </xf>
    <xf numFmtId="0" fontId="41" fillId="39" borderId="4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42" fillId="39" borderId="14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center"/>
    </xf>
    <xf numFmtId="0" fontId="42" fillId="39" borderId="24" xfId="0" applyFont="1" applyFill="1" applyBorder="1" applyAlignment="1">
      <alignment horizontal="center" vertical="center"/>
    </xf>
    <xf numFmtId="0" fontId="42" fillId="39" borderId="25" xfId="0" applyFont="1" applyFill="1" applyBorder="1" applyAlignment="1">
      <alignment horizontal="center" vertical="center"/>
    </xf>
    <xf numFmtId="0" fontId="42" fillId="39" borderId="17" xfId="0" applyFont="1" applyFill="1" applyBorder="1" applyAlignment="1">
      <alignment horizontal="center" vertical="center"/>
    </xf>
    <xf numFmtId="0" fontId="42" fillId="39" borderId="31" xfId="0" applyFont="1" applyFill="1" applyBorder="1" applyAlignment="1">
      <alignment horizontal="center" vertical="center"/>
    </xf>
    <xf numFmtId="0" fontId="42" fillId="39" borderId="45" xfId="0" applyFont="1" applyFill="1" applyBorder="1" applyAlignment="1">
      <alignment horizontal="center" vertical="center"/>
    </xf>
    <xf numFmtId="0" fontId="42" fillId="39" borderId="53" xfId="0" applyFont="1" applyFill="1" applyBorder="1" applyAlignment="1">
      <alignment horizontal="center" vertical="center"/>
    </xf>
    <xf numFmtId="0" fontId="42" fillId="39" borderId="50" xfId="0" applyFont="1" applyFill="1" applyBorder="1" applyAlignment="1">
      <alignment horizontal="center" vertical="center"/>
    </xf>
    <xf numFmtId="0" fontId="42" fillId="39" borderId="29" xfId="0" applyFont="1" applyFill="1" applyBorder="1" applyAlignment="1">
      <alignment horizontal="center" vertical="center"/>
    </xf>
    <xf numFmtId="0" fontId="42" fillId="39" borderId="32" xfId="0" applyFont="1" applyFill="1" applyBorder="1" applyAlignment="1">
      <alignment horizontal="center" vertical="center"/>
    </xf>
    <xf numFmtId="0" fontId="42" fillId="39" borderId="30" xfId="0" applyFont="1" applyFill="1" applyBorder="1" applyAlignment="1">
      <alignment horizontal="center" vertical="center"/>
    </xf>
    <xf numFmtId="0" fontId="42" fillId="39" borderId="34" xfId="0" applyFont="1" applyFill="1" applyBorder="1" applyAlignment="1">
      <alignment horizontal="center" vertical="center"/>
    </xf>
    <xf numFmtId="0" fontId="42" fillId="39" borderId="47" xfId="0" applyFont="1" applyFill="1" applyBorder="1" applyAlignment="1">
      <alignment horizontal="center" vertical="center"/>
    </xf>
    <xf numFmtId="0" fontId="42" fillId="39" borderId="39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/>
    </xf>
    <xf numFmtId="0" fontId="1" fillId="38" borderId="59" xfId="0" applyFont="1" applyFill="1" applyBorder="1" applyAlignment="1">
      <alignment horizontal="center" vertical="center"/>
    </xf>
    <xf numFmtId="0" fontId="1" fillId="38" borderId="60" xfId="0" applyFont="1" applyFill="1" applyBorder="1" applyAlignment="1">
      <alignment horizontal="center" vertical="center"/>
    </xf>
    <xf numFmtId="0" fontId="1" fillId="38" borderId="58" xfId="0" applyFont="1" applyFill="1" applyBorder="1" applyAlignment="1">
      <alignment horizontal="center" vertical="center"/>
    </xf>
    <xf numFmtId="0" fontId="1" fillId="38" borderId="61" xfId="0" applyFont="1" applyFill="1" applyBorder="1" applyAlignment="1">
      <alignment horizontal="center" vertical="center"/>
    </xf>
    <xf numFmtId="0" fontId="1" fillId="38" borderId="62" xfId="0" applyFont="1" applyFill="1" applyBorder="1" applyAlignment="1">
      <alignment horizontal="center" vertical="center"/>
    </xf>
    <xf numFmtId="0" fontId="1" fillId="38" borderId="6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PageLayoutView="0" workbookViewId="0" topLeftCell="A1">
      <selection activeCell="AB21" sqref="AB21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3.8515625" style="0" customWidth="1"/>
    <col min="22" max="22" width="4.00390625" style="0" customWidth="1"/>
    <col min="23" max="55" width="3.7109375" style="0" customWidth="1"/>
  </cols>
  <sheetData>
    <row r="1" spans="1:55" ht="33.75" customHeight="1" thickBot="1">
      <c r="A1" s="185" t="s">
        <v>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</row>
    <row r="2" spans="1:55" s="1" customFormat="1" ht="39" customHeight="1" thickBot="1">
      <c r="A2" s="66" t="s">
        <v>0</v>
      </c>
      <c r="B2" s="20" t="s">
        <v>1</v>
      </c>
      <c r="C2" s="67" t="s">
        <v>2</v>
      </c>
      <c r="D2" s="179" t="s">
        <v>3</v>
      </c>
      <c r="E2" s="179"/>
      <c r="F2" s="179"/>
      <c r="G2" s="179"/>
      <c r="H2" s="68"/>
      <c r="I2" s="181" t="s">
        <v>5</v>
      </c>
      <c r="J2" s="190"/>
      <c r="K2" s="191"/>
      <c r="L2" s="68"/>
      <c r="M2" s="179" t="s">
        <v>6</v>
      </c>
      <c r="N2" s="179"/>
      <c r="O2" s="179"/>
      <c r="P2" s="179"/>
      <c r="Q2" s="179" t="s">
        <v>7</v>
      </c>
      <c r="R2" s="179"/>
      <c r="S2" s="179"/>
      <c r="T2" s="179"/>
      <c r="U2" s="68"/>
      <c r="V2" s="179" t="s">
        <v>8</v>
      </c>
      <c r="W2" s="179"/>
      <c r="X2" s="179"/>
      <c r="Y2" s="68"/>
      <c r="Z2" s="179" t="s">
        <v>9</v>
      </c>
      <c r="AA2" s="179"/>
      <c r="AB2" s="179"/>
      <c r="AC2" s="68"/>
      <c r="AD2" s="179" t="s">
        <v>10</v>
      </c>
      <c r="AE2" s="179"/>
      <c r="AF2" s="179"/>
      <c r="AG2" s="179"/>
      <c r="AH2" s="68"/>
      <c r="AI2" s="179" t="s">
        <v>11</v>
      </c>
      <c r="AJ2" s="179"/>
      <c r="AK2" s="179"/>
      <c r="AL2" s="68"/>
      <c r="AM2" s="179" t="s">
        <v>12</v>
      </c>
      <c r="AN2" s="179"/>
      <c r="AO2" s="179"/>
      <c r="AP2" s="179"/>
      <c r="AQ2" s="68"/>
      <c r="AR2" s="179" t="s">
        <v>13</v>
      </c>
      <c r="AS2" s="179"/>
      <c r="AT2" s="181"/>
      <c r="AU2" s="19"/>
      <c r="AV2" s="182" t="s">
        <v>14</v>
      </c>
      <c r="AW2" s="182"/>
      <c r="AX2" s="182"/>
      <c r="AY2" s="20"/>
      <c r="AZ2" s="182" t="s">
        <v>15</v>
      </c>
      <c r="BA2" s="182"/>
      <c r="BB2" s="182"/>
      <c r="BC2" s="189"/>
    </row>
    <row r="3" spans="1:55" ht="13.5" thickBot="1">
      <c r="A3" s="187" t="s">
        <v>4</v>
      </c>
      <c r="B3" s="188"/>
      <c r="C3" s="188"/>
      <c r="D3" s="91">
        <v>1</v>
      </c>
      <c r="E3" s="92">
        <v>2</v>
      </c>
      <c r="F3" s="92">
        <v>3</v>
      </c>
      <c r="G3" s="92">
        <v>4</v>
      </c>
      <c r="H3" s="92">
        <v>5</v>
      </c>
      <c r="I3" s="92">
        <v>6</v>
      </c>
      <c r="J3" s="92">
        <v>7</v>
      </c>
      <c r="K3" s="92">
        <v>8</v>
      </c>
      <c r="L3" s="92">
        <v>9</v>
      </c>
      <c r="M3" s="92">
        <v>10</v>
      </c>
      <c r="N3" s="92">
        <v>11</v>
      </c>
      <c r="O3" s="92">
        <v>12</v>
      </c>
      <c r="P3" s="92">
        <v>13</v>
      </c>
      <c r="Q3" s="92">
        <v>14</v>
      </c>
      <c r="R3" s="92">
        <v>15</v>
      </c>
      <c r="S3" s="92">
        <v>16</v>
      </c>
      <c r="T3" s="93">
        <v>17</v>
      </c>
      <c r="U3" s="129">
        <v>18</v>
      </c>
      <c r="V3" s="130">
        <v>19</v>
      </c>
      <c r="W3" s="96">
        <v>20</v>
      </c>
      <c r="X3" s="97">
        <v>21</v>
      </c>
      <c r="Y3" s="97">
        <v>22</v>
      </c>
      <c r="Z3" s="97">
        <v>23</v>
      </c>
      <c r="AA3" s="97">
        <v>24</v>
      </c>
      <c r="AB3" s="97">
        <v>25</v>
      </c>
      <c r="AC3" s="97">
        <v>26</v>
      </c>
      <c r="AD3" s="97">
        <v>27</v>
      </c>
      <c r="AE3" s="97">
        <v>28</v>
      </c>
      <c r="AF3" s="97">
        <v>29</v>
      </c>
      <c r="AG3" s="97">
        <v>30</v>
      </c>
      <c r="AH3" s="97">
        <v>31</v>
      </c>
      <c r="AI3" s="97">
        <v>32</v>
      </c>
      <c r="AJ3" s="97">
        <v>33</v>
      </c>
      <c r="AK3" s="97">
        <v>34</v>
      </c>
      <c r="AL3" s="97">
        <v>35</v>
      </c>
      <c r="AM3" s="97">
        <v>36</v>
      </c>
      <c r="AN3" s="97">
        <v>37</v>
      </c>
      <c r="AO3" s="97">
        <v>38</v>
      </c>
      <c r="AP3" s="97">
        <v>39</v>
      </c>
      <c r="AQ3" s="101">
        <v>40</v>
      </c>
      <c r="AR3" s="80">
        <v>41</v>
      </c>
      <c r="AS3" s="99">
        <v>42</v>
      </c>
      <c r="AT3" s="101">
        <v>43</v>
      </c>
      <c r="AU3" s="140">
        <v>44</v>
      </c>
      <c r="AV3" s="141">
        <v>45</v>
      </c>
      <c r="AW3" s="141">
        <v>46</v>
      </c>
      <c r="AX3" s="141">
        <v>47</v>
      </c>
      <c r="AY3" s="141">
        <v>48</v>
      </c>
      <c r="AZ3" s="141">
        <v>49</v>
      </c>
      <c r="BA3" s="141">
        <v>50</v>
      </c>
      <c r="BB3" s="141">
        <v>51</v>
      </c>
      <c r="BC3" s="142">
        <v>52</v>
      </c>
    </row>
    <row r="4" spans="1:55" ht="13.5" thickBot="1">
      <c r="A4" s="46" t="s">
        <v>76</v>
      </c>
      <c r="B4" s="43" t="s">
        <v>77</v>
      </c>
      <c r="C4" s="3">
        <f>SUM(U4:V4)</f>
        <v>54</v>
      </c>
      <c r="D4" s="94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7">
        <v>2</v>
      </c>
      <c r="U4" s="163">
        <f>SUM(D4:T4)</f>
        <v>34</v>
      </c>
      <c r="V4" s="164">
        <f>SUM(W4:AS4)</f>
        <v>20</v>
      </c>
      <c r="W4" s="94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39"/>
      <c r="AR4" s="34"/>
      <c r="AS4" s="18"/>
      <c r="AT4" s="39"/>
      <c r="AU4" s="143"/>
      <c r="AV4" s="144"/>
      <c r="AW4" s="144"/>
      <c r="AX4" s="144"/>
      <c r="AY4" s="144"/>
      <c r="AZ4" s="144"/>
      <c r="BA4" s="144"/>
      <c r="BB4" s="144"/>
      <c r="BC4" s="145"/>
    </row>
    <row r="5" spans="1:55" ht="13.5" thickBot="1">
      <c r="A5" s="46" t="s">
        <v>78</v>
      </c>
      <c r="B5" s="43" t="s">
        <v>79</v>
      </c>
      <c r="C5" s="3">
        <f aca="true" t="shared" si="0" ref="C5:C23">SUM(U5:V5)</f>
        <v>86</v>
      </c>
      <c r="D5" s="94">
        <v>4</v>
      </c>
      <c r="E5" s="5">
        <v>4</v>
      </c>
      <c r="F5" s="5">
        <v>2</v>
      </c>
      <c r="G5" s="5">
        <v>4</v>
      </c>
      <c r="H5" s="5">
        <v>2</v>
      </c>
      <c r="I5" s="5">
        <v>4</v>
      </c>
      <c r="J5" s="5">
        <v>2</v>
      </c>
      <c r="K5" s="5">
        <v>4</v>
      </c>
      <c r="L5" s="5">
        <v>2</v>
      </c>
      <c r="M5" s="5">
        <v>4</v>
      </c>
      <c r="N5" s="5">
        <v>2</v>
      </c>
      <c r="O5" s="5">
        <v>4</v>
      </c>
      <c r="P5" s="5">
        <v>2</v>
      </c>
      <c r="Q5" s="5">
        <v>4</v>
      </c>
      <c r="R5" s="5">
        <v>2</v>
      </c>
      <c r="S5" s="5">
        <v>2</v>
      </c>
      <c r="T5" s="7">
        <v>4</v>
      </c>
      <c r="U5" s="163">
        <f aca="true" t="shared" si="1" ref="U5:U23">SUM(D5:T5)</f>
        <v>52</v>
      </c>
      <c r="V5" s="164">
        <f aca="true" t="shared" si="2" ref="V5:V22">SUM(W5:AS5)</f>
        <v>34</v>
      </c>
      <c r="W5" s="94">
        <v>2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5">
        <v>2</v>
      </c>
      <c r="AI5" s="5">
        <v>2</v>
      </c>
      <c r="AJ5" s="5">
        <v>2</v>
      </c>
      <c r="AK5" s="5">
        <v>2</v>
      </c>
      <c r="AL5" s="5">
        <v>2</v>
      </c>
      <c r="AM5" s="5">
        <v>2</v>
      </c>
      <c r="AN5" s="13"/>
      <c r="AO5" s="13"/>
      <c r="AP5" s="13"/>
      <c r="AQ5" s="39"/>
      <c r="AR5" s="34"/>
      <c r="AS5" s="18"/>
      <c r="AT5" s="39"/>
      <c r="AU5" s="143"/>
      <c r="AV5" s="144"/>
      <c r="AW5" s="144"/>
      <c r="AX5" s="144"/>
      <c r="AY5" s="144"/>
      <c r="AZ5" s="144"/>
      <c r="BA5" s="144"/>
      <c r="BB5" s="144"/>
      <c r="BC5" s="145"/>
    </row>
    <row r="6" spans="1:55" ht="13.5" thickBot="1">
      <c r="A6" s="46" t="s">
        <v>18</v>
      </c>
      <c r="B6" s="43" t="s">
        <v>16</v>
      </c>
      <c r="C6" s="3">
        <f t="shared" si="0"/>
        <v>82</v>
      </c>
      <c r="D6" s="94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7">
        <v>2</v>
      </c>
      <c r="U6" s="163">
        <f t="shared" si="1"/>
        <v>34</v>
      </c>
      <c r="V6" s="164">
        <f t="shared" si="2"/>
        <v>48</v>
      </c>
      <c r="W6" s="94">
        <v>2</v>
      </c>
      <c r="X6" s="5">
        <v>2</v>
      </c>
      <c r="Y6" s="5">
        <v>2</v>
      </c>
      <c r="Z6" s="5">
        <v>2</v>
      </c>
      <c r="AA6" s="5">
        <v>2</v>
      </c>
      <c r="AB6" s="5">
        <v>2</v>
      </c>
      <c r="AC6" s="5">
        <v>2</v>
      </c>
      <c r="AD6" s="5">
        <v>2</v>
      </c>
      <c r="AE6" s="5">
        <v>2</v>
      </c>
      <c r="AF6" s="5">
        <v>2</v>
      </c>
      <c r="AG6" s="5">
        <v>2</v>
      </c>
      <c r="AH6" s="5">
        <v>2</v>
      </c>
      <c r="AI6" s="5">
        <v>2</v>
      </c>
      <c r="AJ6" s="5">
        <v>2</v>
      </c>
      <c r="AK6" s="5">
        <v>2</v>
      </c>
      <c r="AL6" s="5">
        <v>2</v>
      </c>
      <c r="AM6" s="5">
        <v>2</v>
      </c>
      <c r="AN6" s="5">
        <v>2</v>
      </c>
      <c r="AO6" s="5">
        <v>4</v>
      </c>
      <c r="AP6" s="5">
        <v>4</v>
      </c>
      <c r="AQ6" s="7">
        <v>4</v>
      </c>
      <c r="AR6" s="34"/>
      <c r="AS6" s="18"/>
      <c r="AT6" s="39"/>
      <c r="AU6" s="143"/>
      <c r="AV6" s="144"/>
      <c r="AW6" s="144"/>
      <c r="AX6" s="144"/>
      <c r="AY6" s="144"/>
      <c r="AZ6" s="144"/>
      <c r="BA6" s="144"/>
      <c r="BB6" s="144"/>
      <c r="BC6" s="145"/>
    </row>
    <row r="7" spans="1:55" ht="13.5" thickBot="1">
      <c r="A7" s="46" t="s">
        <v>19</v>
      </c>
      <c r="B7" s="45" t="s">
        <v>80</v>
      </c>
      <c r="C7" s="3">
        <f t="shared" si="0"/>
        <v>148</v>
      </c>
      <c r="D7" s="94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7">
        <v>4</v>
      </c>
      <c r="U7" s="163">
        <f t="shared" si="1"/>
        <v>68</v>
      </c>
      <c r="V7" s="164">
        <f t="shared" si="2"/>
        <v>80</v>
      </c>
      <c r="W7" s="94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4</v>
      </c>
      <c r="AD7" s="5">
        <v>4</v>
      </c>
      <c r="AE7" s="5">
        <v>2</v>
      </c>
      <c r="AF7" s="5">
        <v>4</v>
      </c>
      <c r="AG7" s="5">
        <v>2</v>
      </c>
      <c r="AH7" s="5">
        <v>4</v>
      </c>
      <c r="AI7" s="5">
        <v>4</v>
      </c>
      <c r="AJ7" s="5">
        <v>4</v>
      </c>
      <c r="AK7" s="5">
        <v>4</v>
      </c>
      <c r="AL7" s="5">
        <v>4</v>
      </c>
      <c r="AM7" s="5">
        <v>4</v>
      </c>
      <c r="AN7" s="5">
        <v>4</v>
      </c>
      <c r="AO7" s="5">
        <v>4</v>
      </c>
      <c r="AP7" s="5">
        <v>4</v>
      </c>
      <c r="AQ7" s="7">
        <v>4</v>
      </c>
      <c r="AR7" s="34"/>
      <c r="AS7" s="18"/>
      <c r="AT7" s="39"/>
      <c r="AU7" s="143"/>
      <c r="AV7" s="144"/>
      <c r="AW7" s="144"/>
      <c r="AX7" s="144"/>
      <c r="AY7" s="144"/>
      <c r="AZ7" s="144"/>
      <c r="BA7" s="144"/>
      <c r="BB7" s="144"/>
      <c r="BC7" s="145"/>
    </row>
    <row r="8" spans="1:55" ht="13.5" thickBot="1">
      <c r="A8" s="42" t="s">
        <v>20</v>
      </c>
      <c r="B8" s="27" t="s">
        <v>21</v>
      </c>
      <c r="C8" s="28">
        <f t="shared" si="0"/>
        <v>82</v>
      </c>
      <c r="D8" s="42">
        <v>2</v>
      </c>
      <c r="E8" s="29">
        <v>2</v>
      </c>
      <c r="F8" s="29">
        <v>2</v>
      </c>
      <c r="G8" s="29">
        <v>2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29">
        <v>2</v>
      </c>
      <c r="N8" s="29">
        <v>2</v>
      </c>
      <c r="O8" s="29">
        <v>2</v>
      </c>
      <c r="P8" s="29">
        <v>2</v>
      </c>
      <c r="Q8" s="29">
        <v>2</v>
      </c>
      <c r="R8" s="29">
        <v>2</v>
      </c>
      <c r="S8" s="29">
        <v>2</v>
      </c>
      <c r="T8" s="32">
        <v>2</v>
      </c>
      <c r="U8" s="165">
        <f t="shared" si="1"/>
        <v>34</v>
      </c>
      <c r="V8" s="166">
        <f t="shared" si="2"/>
        <v>48</v>
      </c>
      <c r="W8" s="42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29">
        <v>2</v>
      </c>
      <c r="AN8" s="29">
        <v>4</v>
      </c>
      <c r="AO8" s="29">
        <v>2</v>
      </c>
      <c r="AP8" s="29">
        <v>4</v>
      </c>
      <c r="AQ8" s="32">
        <v>4</v>
      </c>
      <c r="AR8" s="36"/>
      <c r="AS8" s="64"/>
      <c r="AT8" s="69"/>
      <c r="AU8" s="143"/>
      <c r="AV8" s="144"/>
      <c r="AW8" s="144"/>
      <c r="AX8" s="144"/>
      <c r="AY8" s="144"/>
      <c r="AZ8" s="144"/>
      <c r="BA8" s="144"/>
      <c r="BB8" s="144"/>
      <c r="BC8" s="145"/>
    </row>
    <row r="9" spans="1:55" ht="13.5" thickBot="1">
      <c r="A9" s="51" t="s">
        <v>23</v>
      </c>
      <c r="B9" s="49" t="s">
        <v>22</v>
      </c>
      <c r="C9" s="4">
        <f t="shared" si="0"/>
        <v>82</v>
      </c>
      <c r="D9" s="105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2</v>
      </c>
      <c r="T9" s="106">
        <v>2</v>
      </c>
      <c r="U9" s="167">
        <f t="shared" si="1"/>
        <v>34</v>
      </c>
      <c r="V9" s="168">
        <f t="shared" si="2"/>
        <v>48</v>
      </c>
      <c r="W9" s="105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>
        <v>2</v>
      </c>
      <c r="AF9" s="8">
        <v>2</v>
      </c>
      <c r="AG9" s="8">
        <v>2</v>
      </c>
      <c r="AH9" s="65">
        <v>2</v>
      </c>
      <c r="AI9" s="8">
        <v>2</v>
      </c>
      <c r="AJ9" s="8">
        <v>2</v>
      </c>
      <c r="AK9" s="8">
        <v>2</v>
      </c>
      <c r="AL9" s="8">
        <v>2</v>
      </c>
      <c r="AM9" s="8">
        <v>2</v>
      </c>
      <c r="AN9" s="8">
        <v>4</v>
      </c>
      <c r="AO9" s="8">
        <v>2</v>
      </c>
      <c r="AP9" s="8">
        <v>4</v>
      </c>
      <c r="AQ9" s="106">
        <v>4</v>
      </c>
      <c r="AR9" s="35"/>
      <c r="AS9" s="10"/>
      <c r="AT9" s="41"/>
      <c r="AU9" s="143"/>
      <c r="AV9" s="144"/>
      <c r="AW9" s="144"/>
      <c r="AX9" s="144"/>
      <c r="AY9" s="144"/>
      <c r="AZ9" s="144"/>
      <c r="BA9" s="144"/>
      <c r="BB9" s="144"/>
      <c r="BC9" s="145"/>
    </row>
    <row r="10" spans="1:55" ht="13.5" thickBot="1">
      <c r="A10" s="42" t="s">
        <v>31</v>
      </c>
      <c r="B10" s="27" t="s">
        <v>24</v>
      </c>
      <c r="C10" s="28">
        <v>72</v>
      </c>
      <c r="D10" s="42">
        <v>2</v>
      </c>
      <c r="E10" s="29">
        <v>2</v>
      </c>
      <c r="F10" s="29">
        <v>2</v>
      </c>
      <c r="G10" s="29">
        <v>2</v>
      </c>
      <c r="H10" s="29">
        <v>2</v>
      </c>
      <c r="I10" s="29">
        <v>2</v>
      </c>
      <c r="J10" s="29">
        <v>2</v>
      </c>
      <c r="K10" s="29">
        <v>2</v>
      </c>
      <c r="L10" s="29">
        <v>2</v>
      </c>
      <c r="M10" s="29">
        <v>2</v>
      </c>
      <c r="N10" s="29">
        <v>2</v>
      </c>
      <c r="O10" s="29">
        <v>2</v>
      </c>
      <c r="P10" s="29">
        <v>2</v>
      </c>
      <c r="Q10" s="29">
        <v>2</v>
      </c>
      <c r="R10" s="29">
        <v>2</v>
      </c>
      <c r="S10" s="29">
        <v>2</v>
      </c>
      <c r="T10" s="32">
        <v>2</v>
      </c>
      <c r="U10" s="165">
        <f t="shared" si="1"/>
        <v>34</v>
      </c>
      <c r="V10" s="166">
        <f t="shared" si="2"/>
        <v>38</v>
      </c>
      <c r="W10" s="42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29">
        <v>2</v>
      </c>
      <c r="AH10" s="29">
        <v>2</v>
      </c>
      <c r="AI10" s="29">
        <v>2</v>
      </c>
      <c r="AJ10" s="29">
        <v>2</v>
      </c>
      <c r="AK10" s="29">
        <v>2</v>
      </c>
      <c r="AL10" s="29">
        <v>2</v>
      </c>
      <c r="AM10" s="29">
        <v>2</v>
      </c>
      <c r="AN10" s="29">
        <v>2</v>
      </c>
      <c r="AO10" s="31">
        <v>2</v>
      </c>
      <c r="AP10" s="52"/>
      <c r="AQ10" s="69"/>
      <c r="AR10" s="36"/>
      <c r="AS10" s="64"/>
      <c r="AT10" s="69"/>
      <c r="AU10" s="143"/>
      <c r="AV10" s="144"/>
      <c r="AW10" s="144"/>
      <c r="AX10" s="144"/>
      <c r="AY10" s="144"/>
      <c r="AZ10" s="144"/>
      <c r="BA10" s="144"/>
      <c r="BB10" s="144"/>
      <c r="BC10" s="145"/>
    </row>
    <row r="11" spans="1:55" ht="13.5" thickBot="1">
      <c r="A11" s="42" t="s">
        <v>81</v>
      </c>
      <c r="B11" s="27" t="s">
        <v>62</v>
      </c>
      <c r="C11" s="28">
        <v>36</v>
      </c>
      <c r="D11" s="42">
        <v>2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>
        <v>2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32">
        <v>4</v>
      </c>
      <c r="U11" s="165">
        <f t="shared" si="1"/>
        <v>36</v>
      </c>
      <c r="V11" s="166"/>
      <c r="W11" s="10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69"/>
      <c r="AR11" s="36"/>
      <c r="AS11" s="64"/>
      <c r="AT11" s="69"/>
      <c r="AU11" s="146"/>
      <c r="AV11" s="147"/>
      <c r="AW11" s="147"/>
      <c r="AX11" s="147"/>
      <c r="AY11" s="147"/>
      <c r="AZ11" s="147"/>
      <c r="BA11" s="147"/>
      <c r="BB11" s="147"/>
      <c r="BC11" s="148"/>
    </row>
    <row r="12" spans="1:55" ht="13.5" thickBot="1">
      <c r="A12" s="51" t="s">
        <v>32</v>
      </c>
      <c r="B12" s="49" t="s">
        <v>25</v>
      </c>
      <c r="C12" s="4">
        <f t="shared" si="0"/>
        <v>108</v>
      </c>
      <c r="D12" s="105">
        <v>2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2</v>
      </c>
      <c r="N12" s="8">
        <v>2</v>
      </c>
      <c r="O12" s="8">
        <v>2</v>
      </c>
      <c r="P12" s="8">
        <v>2</v>
      </c>
      <c r="Q12" s="8">
        <v>2</v>
      </c>
      <c r="R12" s="8">
        <v>2</v>
      </c>
      <c r="S12" s="8">
        <v>2</v>
      </c>
      <c r="T12" s="106">
        <v>2</v>
      </c>
      <c r="U12" s="167">
        <f t="shared" si="1"/>
        <v>34</v>
      </c>
      <c r="V12" s="168">
        <f t="shared" si="2"/>
        <v>74</v>
      </c>
      <c r="W12" s="105">
        <v>4</v>
      </c>
      <c r="X12" s="8">
        <v>4</v>
      </c>
      <c r="Y12" s="8">
        <v>2</v>
      </c>
      <c r="Z12" s="8">
        <v>4</v>
      </c>
      <c r="AA12" s="8">
        <v>4</v>
      </c>
      <c r="AB12" s="8">
        <v>2</v>
      </c>
      <c r="AC12" s="8">
        <v>2</v>
      </c>
      <c r="AD12" s="8">
        <v>2</v>
      </c>
      <c r="AE12" s="8">
        <v>4</v>
      </c>
      <c r="AF12" s="8">
        <v>2</v>
      </c>
      <c r="AG12" s="8">
        <v>4</v>
      </c>
      <c r="AH12" s="8">
        <v>4</v>
      </c>
      <c r="AI12" s="8">
        <v>4</v>
      </c>
      <c r="AJ12" s="8">
        <v>4</v>
      </c>
      <c r="AK12" s="8">
        <v>4</v>
      </c>
      <c r="AL12" s="8">
        <v>4</v>
      </c>
      <c r="AM12" s="8">
        <v>4</v>
      </c>
      <c r="AN12" s="8">
        <v>4</v>
      </c>
      <c r="AO12" s="8">
        <v>4</v>
      </c>
      <c r="AP12" s="8">
        <v>4</v>
      </c>
      <c r="AQ12" s="106">
        <v>4</v>
      </c>
      <c r="AR12" s="35"/>
      <c r="AS12" s="10"/>
      <c r="AT12" s="41"/>
      <c r="AU12" s="149"/>
      <c r="AV12" s="150"/>
      <c r="AW12" s="150"/>
      <c r="AX12" s="150"/>
      <c r="AY12" s="150"/>
      <c r="AZ12" s="150"/>
      <c r="BA12" s="150"/>
      <c r="BB12" s="150"/>
      <c r="BC12" s="151"/>
    </row>
    <row r="13" spans="1:55" ht="13.5" thickBot="1">
      <c r="A13" s="46" t="s">
        <v>82</v>
      </c>
      <c r="B13" s="43" t="s">
        <v>27</v>
      </c>
      <c r="C13" s="55">
        <v>60</v>
      </c>
      <c r="D13" s="46">
        <v>2</v>
      </c>
      <c r="E13" s="56">
        <v>2</v>
      </c>
      <c r="F13" s="56">
        <v>2</v>
      </c>
      <c r="G13" s="56">
        <v>2</v>
      </c>
      <c r="H13" s="56">
        <v>2</v>
      </c>
      <c r="I13" s="56">
        <v>2</v>
      </c>
      <c r="J13" s="56">
        <v>2</v>
      </c>
      <c r="K13" s="56">
        <v>2</v>
      </c>
      <c r="L13" s="56">
        <v>2</v>
      </c>
      <c r="M13" s="56">
        <v>2</v>
      </c>
      <c r="N13" s="56">
        <v>2</v>
      </c>
      <c r="O13" s="56">
        <v>2</v>
      </c>
      <c r="P13" s="56">
        <v>2</v>
      </c>
      <c r="Q13" s="56">
        <v>2</v>
      </c>
      <c r="R13" s="56">
        <v>2</v>
      </c>
      <c r="S13" s="56">
        <v>2</v>
      </c>
      <c r="T13" s="107">
        <v>2</v>
      </c>
      <c r="U13" s="177">
        <f t="shared" si="1"/>
        <v>34</v>
      </c>
      <c r="V13" s="176">
        <f t="shared" si="2"/>
        <v>26</v>
      </c>
      <c r="W13" s="46">
        <v>2</v>
      </c>
      <c r="X13" s="56">
        <v>2</v>
      </c>
      <c r="Y13" s="56">
        <v>2</v>
      </c>
      <c r="Z13" s="56">
        <v>2</v>
      </c>
      <c r="AA13" s="56">
        <v>2</v>
      </c>
      <c r="AB13" s="56">
        <v>2</v>
      </c>
      <c r="AC13" s="56">
        <v>2</v>
      </c>
      <c r="AD13" s="56">
        <v>2</v>
      </c>
      <c r="AE13" s="56">
        <v>2</v>
      </c>
      <c r="AF13" s="56">
        <v>2</v>
      </c>
      <c r="AG13" s="56">
        <v>2</v>
      </c>
      <c r="AH13" s="56">
        <v>2</v>
      </c>
      <c r="AI13" s="56">
        <v>2</v>
      </c>
      <c r="AJ13" s="58"/>
      <c r="AK13" s="58"/>
      <c r="AL13" s="58"/>
      <c r="AM13" s="58"/>
      <c r="AN13" s="58"/>
      <c r="AO13" s="58"/>
      <c r="AP13" s="58"/>
      <c r="AQ13" s="112"/>
      <c r="AR13" s="115"/>
      <c r="AS13" s="63"/>
      <c r="AT13" s="112"/>
      <c r="AU13" s="143"/>
      <c r="AV13" s="144"/>
      <c r="AW13" s="144"/>
      <c r="AX13" s="144"/>
      <c r="AY13" s="144"/>
      <c r="AZ13" s="144"/>
      <c r="BA13" s="144"/>
      <c r="BB13" s="144"/>
      <c r="BC13" s="145"/>
    </row>
    <row r="14" spans="1:55" ht="13.5" thickBot="1">
      <c r="A14" s="46" t="s">
        <v>83</v>
      </c>
      <c r="B14" s="43" t="s">
        <v>28</v>
      </c>
      <c r="C14" s="3">
        <v>56</v>
      </c>
      <c r="D14" s="94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7">
        <v>2</v>
      </c>
      <c r="U14" s="163">
        <f t="shared" si="1"/>
        <v>34</v>
      </c>
      <c r="V14" s="164">
        <f t="shared" si="2"/>
        <v>22</v>
      </c>
      <c r="W14" s="94">
        <v>2</v>
      </c>
      <c r="X14" s="5">
        <v>2</v>
      </c>
      <c r="Y14" s="5">
        <v>2</v>
      </c>
      <c r="Z14" s="5">
        <v>2</v>
      </c>
      <c r="AA14" s="5">
        <v>2</v>
      </c>
      <c r="AB14" s="5">
        <v>2</v>
      </c>
      <c r="AC14" s="5">
        <v>2</v>
      </c>
      <c r="AD14" s="5">
        <v>2</v>
      </c>
      <c r="AE14" s="5">
        <v>2</v>
      </c>
      <c r="AF14" s="5">
        <v>2</v>
      </c>
      <c r="AG14" s="5">
        <v>2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39"/>
      <c r="AR14" s="34"/>
      <c r="AS14" s="18"/>
      <c r="AT14" s="39"/>
      <c r="AU14" s="143"/>
      <c r="AV14" s="144"/>
      <c r="AW14" s="144"/>
      <c r="AX14" s="144"/>
      <c r="AY14" s="144"/>
      <c r="AZ14" s="144"/>
      <c r="BA14" s="144"/>
      <c r="BB14" s="144"/>
      <c r="BC14" s="145"/>
    </row>
    <row r="15" spans="1:55" ht="13.5" thickBot="1">
      <c r="A15" s="46" t="s">
        <v>33</v>
      </c>
      <c r="B15" s="45" t="s">
        <v>59</v>
      </c>
      <c r="C15" s="3">
        <v>96</v>
      </c>
      <c r="D15" s="94">
        <v>2</v>
      </c>
      <c r="E15" s="5">
        <v>2</v>
      </c>
      <c r="F15" s="5">
        <v>4</v>
      </c>
      <c r="G15" s="5">
        <v>2</v>
      </c>
      <c r="H15" s="5">
        <v>4</v>
      </c>
      <c r="I15" s="5">
        <v>2</v>
      </c>
      <c r="J15" s="5">
        <v>4</v>
      </c>
      <c r="K15" s="5">
        <v>2</v>
      </c>
      <c r="L15" s="5">
        <v>4</v>
      </c>
      <c r="M15" s="5">
        <v>2</v>
      </c>
      <c r="N15" s="5">
        <v>4</v>
      </c>
      <c r="O15" s="5">
        <v>2</v>
      </c>
      <c r="P15" s="5">
        <v>4</v>
      </c>
      <c r="Q15" s="5">
        <v>2</v>
      </c>
      <c r="R15" s="5">
        <v>4</v>
      </c>
      <c r="S15" s="5">
        <v>4</v>
      </c>
      <c r="T15" s="7">
        <v>4</v>
      </c>
      <c r="U15" s="163">
        <f>SUM(D15:T15)</f>
        <v>52</v>
      </c>
      <c r="V15" s="164">
        <f t="shared" si="2"/>
        <v>44</v>
      </c>
      <c r="W15" s="94">
        <v>2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2</v>
      </c>
      <c r="AH15" s="17">
        <v>2</v>
      </c>
      <c r="AI15" s="17">
        <v>2</v>
      </c>
      <c r="AJ15" s="17">
        <v>2</v>
      </c>
      <c r="AK15" s="17">
        <v>2</v>
      </c>
      <c r="AL15" s="17">
        <v>2</v>
      </c>
      <c r="AM15" s="17">
        <v>2</v>
      </c>
      <c r="AN15" s="17">
        <v>2</v>
      </c>
      <c r="AO15" s="17">
        <v>2</v>
      </c>
      <c r="AP15" s="17">
        <v>2</v>
      </c>
      <c r="AQ15" s="114">
        <v>4</v>
      </c>
      <c r="AR15" s="34"/>
      <c r="AS15" s="18"/>
      <c r="AT15" s="39"/>
      <c r="AU15" s="143"/>
      <c r="AV15" s="144"/>
      <c r="AW15" s="144"/>
      <c r="AX15" s="144"/>
      <c r="AY15" s="144"/>
      <c r="AZ15" s="144"/>
      <c r="BA15" s="144"/>
      <c r="BB15" s="144"/>
      <c r="BC15" s="145"/>
    </row>
    <row r="16" spans="1:55" ht="13.5" thickBot="1">
      <c r="A16" s="46" t="s">
        <v>90</v>
      </c>
      <c r="B16" s="43" t="s">
        <v>52</v>
      </c>
      <c r="C16" s="55">
        <f t="shared" si="0"/>
        <v>89</v>
      </c>
      <c r="D16" s="46">
        <v>2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56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107">
        <v>2</v>
      </c>
      <c r="U16" s="177">
        <f t="shared" si="1"/>
        <v>34</v>
      </c>
      <c r="V16" s="176">
        <f t="shared" si="2"/>
        <v>55</v>
      </c>
      <c r="W16" s="46">
        <v>2</v>
      </c>
      <c r="X16" s="56">
        <v>2</v>
      </c>
      <c r="Y16" s="56">
        <v>2</v>
      </c>
      <c r="Z16" s="56">
        <v>2</v>
      </c>
      <c r="AA16" s="56">
        <v>2</v>
      </c>
      <c r="AB16" s="56">
        <v>2</v>
      </c>
      <c r="AC16" s="56">
        <v>2</v>
      </c>
      <c r="AD16" s="56">
        <v>2</v>
      </c>
      <c r="AE16" s="56">
        <v>2</v>
      </c>
      <c r="AF16" s="56">
        <v>2</v>
      </c>
      <c r="AG16" s="56">
        <v>2</v>
      </c>
      <c r="AH16" s="56">
        <v>2</v>
      </c>
      <c r="AI16" s="56">
        <v>2</v>
      </c>
      <c r="AJ16" s="56">
        <v>4</v>
      </c>
      <c r="AK16" s="56">
        <v>4</v>
      </c>
      <c r="AL16" s="56">
        <v>4</v>
      </c>
      <c r="AM16" s="56">
        <v>4</v>
      </c>
      <c r="AN16" s="56">
        <v>2</v>
      </c>
      <c r="AO16" s="62">
        <v>4</v>
      </c>
      <c r="AP16" s="62">
        <v>4</v>
      </c>
      <c r="AQ16" s="110">
        <v>3</v>
      </c>
      <c r="AR16" s="115"/>
      <c r="AS16" s="63"/>
      <c r="AT16" s="112"/>
      <c r="AU16" s="143"/>
      <c r="AV16" s="144"/>
      <c r="AW16" s="144"/>
      <c r="AX16" s="144"/>
      <c r="AY16" s="144"/>
      <c r="AZ16" s="144"/>
      <c r="BA16" s="144"/>
      <c r="BB16" s="144"/>
      <c r="BC16" s="145"/>
    </row>
    <row r="17" spans="1:55" ht="13.5" thickBot="1">
      <c r="A17" s="42" t="s">
        <v>91</v>
      </c>
      <c r="B17" s="27" t="s">
        <v>29</v>
      </c>
      <c r="C17" s="28">
        <f t="shared" si="0"/>
        <v>72</v>
      </c>
      <c r="D17" s="42">
        <v>2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29">
        <v>2</v>
      </c>
      <c r="N17" s="29">
        <v>2</v>
      </c>
      <c r="O17" s="29">
        <v>2</v>
      </c>
      <c r="P17" s="29">
        <v>2</v>
      </c>
      <c r="Q17" s="29">
        <v>2</v>
      </c>
      <c r="R17" s="29">
        <v>2</v>
      </c>
      <c r="S17" s="29">
        <v>2</v>
      </c>
      <c r="T17" s="32">
        <v>2</v>
      </c>
      <c r="U17" s="165">
        <f t="shared" si="1"/>
        <v>34</v>
      </c>
      <c r="V17" s="166">
        <f t="shared" si="2"/>
        <v>38</v>
      </c>
      <c r="W17" s="42">
        <v>2</v>
      </c>
      <c r="X17" s="29">
        <v>2</v>
      </c>
      <c r="Y17" s="29">
        <v>2</v>
      </c>
      <c r="Z17" s="29">
        <v>2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2</v>
      </c>
      <c r="AG17" s="29">
        <v>2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52"/>
      <c r="AQ17" s="69"/>
      <c r="AR17" s="36"/>
      <c r="AS17" s="64"/>
      <c r="AT17" s="69"/>
      <c r="AU17" s="143"/>
      <c r="AV17" s="144"/>
      <c r="AW17" s="144"/>
      <c r="AX17" s="144"/>
      <c r="AY17" s="144"/>
      <c r="AZ17" s="144"/>
      <c r="BA17" s="144"/>
      <c r="BB17" s="144"/>
      <c r="BC17" s="145"/>
    </row>
    <row r="18" spans="1:55" ht="26.25" thickBot="1">
      <c r="A18" s="46" t="s">
        <v>92</v>
      </c>
      <c r="B18" s="45" t="s">
        <v>39</v>
      </c>
      <c r="C18" s="55">
        <v>38</v>
      </c>
      <c r="D18" s="11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12"/>
      <c r="U18" s="177">
        <f t="shared" si="1"/>
        <v>0</v>
      </c>
      <c r="V18" s="176">
        <f t="shared" si="2"/>
        <v>38</v>
      </c>
      <c r="W18" s="108">
        <v>2</v>
      </c>
      <c r="X18" s="62">
        <v>2</v>
      </c>
      <c r="Y18" s="62">
        <v>2</v>
      </c>
      <c r="Z18" s="62">
        <v>2</v>
      </c>
      <c r="AA18" s="62">
        <v>2</v>
      </c>
      <c r="AB18" s="62">
        <v>2</v>
      </c>
      <c r="AC18" s="62">
        <v>2</v>
      </c>
      <c r="AD18" s="62">
        <v>2</v>
      </c>
      <c r="AE18" s="62">
        <v>2</v>
      </c>
      <c r="AF18" s="62">
        <v>2</v>
      </c>
      <c r="AG18" s="62">
        <v>2</v>
      </c>
      <c r="AH18" s="62">
        <v>2</v>
      </c>
      <c r="AI18" s="62">
        <v>2</v>
      </c>
      <c r="AJ18" s="62">
        <v>2</v>
      </c>
      <c r="AK18" s="62">
        <v>2</v>
      </c>
      <c r="AL18" s="62">
        <v>2</v>
      </c>
      <c r="AM18" s="62">
        <v>2</v>
      </c>
      <c r="AN18" s="62">
        <v>2</v>
      </c>
      <c r="AO18" s="62">
        <v>2</v>
      </c>
      <c r="AP18" s="58"/>
      <c r="AQ18" s="112"/>
      <c r="AR18" s="115"/>
      <c r="AS18" s="63"/>
      <c r="AT18" s="112"/>
      <c r="AU18" s="143"/>
      <c r="AV18" s="144"/>
      <c r="AW18" s="144"/>
      <c r="AX18" s="144"/>
      <c r="AY18" s="144"/>
      <c r="AZ18" s="144"/>
      <c r="BA18" s="144"/>
      <c r="BB18" s="144"/>
      <c r="BC18" s="145"/>
    </row>
    <row r="19" spans="1:55" ht="13.5" thickBot="1">
      <c r="A19" s="42" t="s">
        <v>54</v>
      </c>
      <c r="B19" s="61" t="s">
        <v>53</v>
      </c>
      <c r="C19" s="28">
        <f t="shared" si="0"/>
        <v>32</v>
      </c>
      <c r="D19" s="42">
        <v>2</v>
      </c>
      <c r="E19" s="29">
        <v>2</v>
      </c>
      <c r="F19" s="29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29">
        <v>2</v>
      </c>
      <c r="R19" s="29">
        <v>2</v>
      </c>
      <c r="S19" s="29">
        <v>2</v>
      </c>
      <c r="T19" s="69"/>
      <c r="U19" s="165">
        <f t="shared" si="1"/>
        <v>32</v>
      </c>
      <c r="V19" s="166">
        <f t="shared" si="2"/>
        <v>0</v>
      </c>
      <c r="W19" s="10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69"/>
      <c r="AR19" s="36"/>
      <c r="AS19" s="64"/>
      <c r="AT19" s="69"/>
      <c r="AU19" s="143"/>
      <c r="AV19" s="144"/>
      <c r="AW19" s="144"/>
      <c r="AX19" s="144"/>
      <c r="AY19" s="144"/>
      <c r="AZ19" s="144"/>
      <c r="BA19" s="144"/>
      <c r="BB19" s="144"/>
      <c r="BC19" s="145"/>
    </row>
    <row r="20" spans="1:55" ht="26.25" thickBot="1">
      <c r="A20" s="42" t="s">
        <v>40</v>
      </c>
      <c r="B20" s="61" t="s">
        <v>55</v>
      </c>
      <c r="C20" s="28">
        <f t="shared" si="0"/>
        <v>68</v>
      </c>
      <c r="D20" s="10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69"/>
      <c r="U20" s="165">
        <f t="shared" si="1"/>
        <v>0</v>
      </c>
      <c r="V20" s="166">
        <f t="shared" si="2"/>
        <v>68</v>
      </c>
      <c r="W20" s="42">
        <v>2</v>
      </c>
      <c r="X20" s="31">
        <v>2</v>
      </c>
      <c r="Y20" s="31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4</v>
      </c>
      <c r="AF20" s="31">
        <v>4</v>
      </c>
      <c r="AG20" s="31">
        <v>4</v>
      </c>
      <c r="AH20" s="31">
        <v>4</v>
      </c>
      <c r="AI20" s="31">
        <v>4</v>
      </c>
      <c r="AJ20" s="31">
        <v>4</v>
      </c>
      <c r="AK20" s="31">
        <v>4</v>
      </c>
      <c r="AL20" s="31">
        <v>4</v>
      </c>
      <c r="AM20" s="31">
        <v>4</v>
      </c>
      <c r="AN20" s="31">
        <v>4</v>
      </c>
      <c r="AO20" s="31">
        <v>4</v>
      </c>
      <c r="AP20" s="31">
        <v>4</v>
      </c>
      <c r="AQ20" s="86">
        <v>4</v>
      </c>
      <c r="AR20" s="36" t="s">
        <v>35</v>
      </c>
      <c r="AS20" s="64"/>
      <c r="AT20" s="69"/>
      <c r="AU20" s="143"/>
      <c r="AV20" s="144"/>
      <c r="AW20" s="144"/>
      <c r="AX20" s="144"/>
      <c r="AY20" s="144"/>
      <c r="AZ20" s="144"/>
      <c r="BA20" s="144"/>
      <c r="BB20" s="144"/>
      <c r="BC20" s="145"/>
    </row>
    <row r="21" spans="1:55" ht="13.5" thickBot="1">
      <c r="A21" s="51" t="s">
        <v>47</v>
      </c>
      <c r="B21" s="50" t="s">
        <v>56</v>
      </c>
      <c r="C21" s="4">
        <f t="shared" si="0"/>
        <v>32</v>
      </c>
      <c r="D21" s="109">
        <v>2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8">
        <v>2</v>
      </c>
      <c r="O21" s="8">
        <v>2</v>
      </c>
      <c r="P21" s="8">
        <v>2</v>
      </c>
      <c r="Q21" s="8">
        <v>2</v>
      </c>
      <c r="R21" s="8">
        <v>2</v>
      </c>
      <c r="S21" s="8">
        <v>2</v>
      </c>
      <c r="T21" s="41"/>
      <c r="U21" s="167">
        <f t="shared" si="1"/>
        <v>32</v>
      </c>
      <c r="V21" s="168">
        <f t="shared" si="2"/>
        <v>0</v>
      </c>
      <c r="W21" s="4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41"/>
      <c r="AR21" s="116"/>
      <c r="AS21" s="10"/>
      <c r="AT21" s="41"/>
      <c r="AU21" s="143"/>
      <c r="AV21" s="144"/>
      <c r="AW21" s="144"/>
      <c r="AX21" s="144"/>
      <c r="AY21" s="144"/>
      <c r="AZ21" s="144"/>
      <c r="BA21" s="144"/>
      <c r="BB21" s="144"/>
      <c r="BC21" s="145"/>
    </row>
    <row r="22" spans="1:55" ht="39" thickBot="1">
      <c r="A22" s="46" t="s">
        <v>30</v>
      </c>
      <c r="B22" s="2" t="s">
        <v>57</v>
      </c>
      <c r="C22" s="3">
        <f t="shared" si="0"/>
        <v>75</v>
      </c>
      <c r="D22" s="3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9"/>
      <c r="U22" s="163">
        <f>SUM(D22:T22)</f>
        <v>0</v>
      </c>
      <c r="V22" s="164">
        <f t="shared" si="2"/>
        <v>75</v>
      </c>
      <c r="W22" s="113">
        <v>2</v>
      </c>
      <c r="X22" s="17">
        <v>2</v>
      </c>
      <c r="Y22" s="17">
        <v>4</v>
      </c>
      <c r="Z22" s="17">
        <v>2</v>
      </c>
      <c r="AA22" s="17">
        <v>2</v>
      </c>
      <c r="AB22" s="17">
        <v>4</v>
      </c>
      <c r="AC22" s="17">
        <v>4</v>
      </c>
      <c r="AD22" s="17">
        <v>4</v>
      </c>
      <c r="AE22" s="17">
        <v>2</v>
      </c>
      <c r="AF22" s="5">
        <v>2</v>
      </c>
      <c r="AG22" s="5">
        <v>4</v>
      </c>
      <c r="AH22" s="5">
        <v>4</v>
      </c>
      <c r="AI22" s="5">
        <v>4</v>
      </c>
      <c r="AJ22" s="5">
        <v>4</v>
      </c>
      <c r="AK22" s="5">
        <v>4</v>
      </c>
      <c r="AL22" s="5">
        <v>4</v>
      </c>
      <c r="AM22" s="5">
        <v>4</v>
      </c>
      <c r="AN22" s="5">
        <v>4</v>
      </c>
      <c r="AO22" s="5">
        <v>4</v>
      </c>
      <c r="AP22" s="5">
        <v>6</v>
      </c>
      <c r="AQ22" s="7">
        <v>5</v>
      </c>
      <c r="AR22" s="34"/>
      <c r="AS22" s="18"/>
      <c r="AT22" s="39"/>
      <c r="AU22" s="143"/>
      <c r="AV22" s="144"/>
      <c r="AW22" s="144"/>
      <c r="AX22" s="144"/>
      <c r="AY22" s="144"/>
      <c r="AZ22" s="144"/>
      <c r="BA22" s="144"/>
      <c r="BB22" s="144"/>
      <c r="BC22" s="145"/>
    </row>
    <row r="23" spans="1:55" ht="13.5" thickBot="1">
      <c r="A23" s="46" t="s">
        <v>70</v>
      </c>
      <c r="B23" s="43" t="s">
        <v>44</v>
      </c>
      <c r="C23" s="3">
        <f t="shared" si="0"/>
        <v>72</v>
      </c>
      <c r="D23" s="3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9"/>
      <c r="U23" s="163">
        <f t="shared" si="1"/>
        <v>0</v>
      </c>
      <c r="V23" s="164">
        <v>72</v>
      </c>
      <c r="W23" s="3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39"/>
      <c r="AR23" s="34"/>
      <c r="AS23" s="6">
        <v>36</v>
      </c>
      <c r="AT23" s="114">
        <v>36</v>
      </c>
      <c r="AU23" s="143"/>
      <c r="AV23" s="144"/>
      <c r="AW23" s="144"/>
      <c r="AX23" s="144"/>
      <c r="AY23" s="144"/>
      <c r="AZ23" s="144"/>
      <c r="BA23" s="144"/>
      <c r="BB23" s="144"/>
      <c r="BC23" s="145"/>
    </row>
    <row r="24" spans="1:55" ht="27" customHeight="1" thickBot="1">
      <c r="A24" s="183" t="s">
        <v>58</v>
      </c>
      <c r="B24" s="184"/>
      <c r="C24" s="28">
        <f aca="true" t="shared" si="3" ref="C24:AQ24">SUM(C4:C23)</f>
        <v>1440</v>
      </c>
      <c r="D24" s="42">
        <f t="shared" si="3"/>
        <v>36</v>
      </c>
      <c r="E24" s="29">
        <f t="shared" si="3"/>
        <v>36</v>
      </c>
      <c r="F24" s="29">
        <f t="shared" si="3"/>
        <v>36</v>
      </c>
      <c r="G24" s="29">
        <f t="shared" si="3"/>
        <v>36</v>
      </c>
      <c r="H24" s="29">
        <f t="shared" si="3"/>
        <v>36</v>
      </c>
      <c r="I24" s="29">
        <f t="shared" si="3"/>
        <v>36</v>
      </c>
      <c r="J24" s="29">
        <f t="shared" si="3"/>
        <v>36</v>
      </c>
      <c r="K24" s="29">
        <f t="shared" si="3"/>
        <v>36</v>
      </c>
      <c r="L24" s="29">
        <f t="shared" si="3"/>
        <v>36</v>
      </c>
      <c r="M24" s="29">
        <f t="shared" si="3"/>
        <v>36</v>
      </c>
      <c r="N24" s="29">
        <f t="shared" si="3"/>
        <v>36</v>
      </c>
      <c r="O24" s="29">
        <f t="shared" si="3"/>
        <v>36</v>
      </c>
      <c r="P24" s="29">
        <f t="shared" si="3"/>
        <v>36</v>
      </c>
      <c r="Q24" s="29">
        <f t="shared" si="3"/>
        <v>36</v>
      </c>
      <c r="R24" s="29">
        <f t="shared" si="3"/>
        <v>36</v>
      </c>
      <c r="S24" s="29">
        <f t="shared" si="3"/>
        <v>36</v>
      </c>
      <c r="T24" s="32">
        <f t="shared" si="3"/>
        <v>36</v>
      </c>
      <c r="U24" s="165">
        <f t="shared" si="3"/>
        <v>612</v>
      </c>
      <c r="V24" s="166">
        <f t="shared" si="3"/>
        <v>828</v>
      </c>
      <c r="W24" s="42">
        <f t="shared" si="3"/>
        <v>36</v>
      </c>
      <c r="X24" s="29">
        <f t="shared" si="3"/>
        <v>36</v>
      </c>
      <c r="Y24" s="29">
        <f t="shared" si="3"/>
        <v>36</v>
      </c>
      <c r="Z24" s="29">
        <f t="shared" si="3"/>
        <v>36</v>
      </c>
      <c r="AA24" s="29">
        <f t="shared" si="3"/>
        <v>36</v>
      </c>
      <c r="AB24" s="29">
        <f t="shared" si="3"/>
        <v>36</v>
      </c>
      <c r="AC24" s="29">
        <f t="shared" si="3"/>
        <v>36</v>
      </c>
      <c r="AD24" s="29">
        <f t="shared" si="3"/>
        <v>36</v>
      </c>
      <c r="AE24" s="29">
        <f t="shared" si="3"/>
        <v>36</v>
      </c>
      <c r="AF24" s="29">
        <f t="shared" si="3"/>
        <v>36</v>
      </c>
      <c r="AG24" s="29">
        <f t="shared" si="3"/>
        <v>36</v>
      </c>
      <c r="AH24" s="29">
        <f t="shared" si="3"/>
        <v>36</v>
      </c>
      <c r="AI24" s="29">
        <f t="shared" si="3"/>
        <v>36</v>
      </c>
      <c r="AJ24" s="29">
        <f t="shared" si="3"/>
        <v>36</v>
      </c>
      <c r="AK24" s="29">
        <f t="shared" si="3"/>
        <v>36</v>
      </c>
      <c r="AL24" s="29">
        <f t="shared" si="3"/>
        <v>36</v>
      </c>
      <c r="AM24" s="29">
        <f t="shared" si="3"/>
        <v>36</v>
      </c>
      <c r="AN24" s="29">
        <f t="shared" si="3"/>
        <v>36</v>
      </c>
      <c r="AO24" s="29">
        <f t="shared" si="3"/>
        <v>36</v>
      </c>
      <c r="AP24" s="29">
        <f t="shared" si="3"/>
        <v>36</v>
      </c>
      <c r="AQ24" s="32">
        <f t="shared" si="3"/>
        <v>36</v>
      </c>
      <c r="AR24" s="36">
        <v>36</v>
      </c>
      <c r="AS24" s="37">
        <f>SUM(AS4:AS23)</f>
        <v>36</v>
      </c>
      <c r="AT24" s="86">
        <f>SUM(AT4:AT23)</f>
        <v>36</v>
      </c>
      <c r="AU24" s="146"/>
      <c r="AV24" s="147"/>
      <c r="AW24" s="147"/>
      <c r="AX24" s="147"/>
      <c r="AY24" s="147"/>
      <c r="AZ24" s="147"/>
      <c r="BA24" s="147"/>
      <c r="BB24" s="147"/>
      <c r="BC24" s="148"/>
    </row>
    <row r="26" ht="27.75" customHeight="1" thickBot="1"/>
    <row r="27" spans="4:19" ht="13.5" thickBot="1">
      <c r="D27" s="132"/>
      <c r="E27" s="180" t="s">
        <v>67</v>
      </c>
      <c r="F27" s="180"/>
      <c r="G27" s="180"/>
      <c r="H27" s="180"/>
      <c r="I27" s="180"/>
      <c r="N27" s="133"/>
      <c r="O27" s="131" t="s">
        <v>68</v>
      </c>
      <c r="P27" s="131"/>
      <c r="Q27" s="131"/>
      <c r="R27" s="131"/>
      <c r="S27" s="131"/>
    </row>
  </sheetData>
  <sheetProtection/>
  <mergeCells count="16">
    <mergeCell ref="A24:B24"/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  <mergeCell ref="E27:I27"/>
    <mergeCell ref="AI2:AK2"/>
    <mergeCell ref="AM2:AP2"/>
    <mergeCell ref="AR2:AT2"/>
    <mergeCell ref="AV2:AX2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="110" zoomScaleNormal="110" zoomScalePageLayoutView="0" workbookViewId="0" topLeftCell="A1">
      <selection activeCell="B4" sqref="B4:B1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4.140625" style="0" customWidth="1"/>
    <col min="22" max="22" width="4.00390625" style="0" customWidth="1"/>
    <col min="23" max="55" width="3.7109375" style="0" customWidth="1"/>
  </cols>
  <sheetData>
    <row r="1" spans="1:55" ht="40.5" customHeight="1" thickBot="1">
      <c r="A1" s="185" t="s">
        <v>36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</row>
    <row r="2" spans="1:55" s="1" customFormat="1" ht="39" customHeight="1" thickBot="1">
      <c r="A2" s="66" t="s">
        <v>0</v>
      </c>
      <c r="B2" s="20" t="s">
        <v>1</v>
      </c>
      <c r="C2" s="67" t="s">
        <v>2</v>
      </c>
      <c r="D2" s="182" t="s">
        <v>3</v>
      </c>
      <c r="E2" s="182"/>
      <c r="F2" s="182"/>
      <c r="G2" s="182"/>
      <c r="H2" s="20"/>
      <c r="I2" s="192" t="s">
        <v>5</v>
      </c>
      <c r="J2" s="193"/>
      <c r="K2" s="194"/>
      <c r="L2" s="20"/>
      <c r="M2" s="182" t="s">
        <v>6</v>
      </c>
      <c r="N2" s="182"/>
      <c r="O2" s="182"/>
      <c r="P2" s="182"/>
      <c r="Q2" s="182" t="s">
        <v>7</v>
      </c>
      <c r="R2" s="182"/>
      <c r="S2" s="182"/>
      <c r="T2" s="182"/>
      <c r="U2" s="68"/>
      <c r="V2" s="179" t="s">
        <v>8</v>
      </c>
      <c r="W2" s="182"/>
      <c r="X2" s="182"/>
      <c r="Y2" s="20"/>
      <c r="Z2" s="182" t="s">
        <v>9</v>
      </c>
      <c r="AA2" s="182"/>
      <c r="AB2" s="182"/>
      <c r="AC2" s="20"/>
      <c r="AD2" s="182" t="s">
        <v>10</v>
      </c>
      <c r="AE2" s="182"/>
      <c r="AF2" s="182"/>
      <c r="AG2" s="182"/>
      <c r="AH2" s="20"/>
      <c r="AI2" s="182" t="s">
        <v>11</v>
      </c>
      <c r="AJ2" s="182"/>
      <c r="AK2" s="182"/>
      <c r="AL2" s="20"/>
      <c r="AM2" s="182" t="s">
        <v>12</v>
      </c>
      <c r="AN2" s="179"/>
      <c r="AO2" s="179"/>
      <c r="AP2" s="182"/>
      <c r="AQ2" s="20"/>
      <c r="AR2" s="182" t="s">
        <v>13</v>
      </c>
      <c r="AS2" s="182"/>
      <c r="AT2" s="192"/>
      <c r="AU2" s="19"/>
      <c r="AV2" s="182" t="s">
        <v>14</v>
      </c>
      <c r="AW2" s="182"/>
      <c r="AX2" s="182"/>
      <c r="AY2" s="20"/>
      <c r="AZ2" s="182" t="s">
        <v>15</v>
      </c>
      <c r="BA2" s="182"/>
      <c r="BB2" s="182"/>
      <c r="BC2" s="189"/>
    </row>
    <row r="3" spans="1:55" ht="13.5" thickBot="1">
      <c r="A3" s="187" t="s">
        <v>4</v>
      </c>
      <c r="B3" s="188"/>
      <c r="C3" s="188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3">
        <v>17</v>
      </c>
      <c r="U3" s="155">
        <v>18</v>
      </c>
      <c r="V3" s="156">
        <v>19</v>
      </c>
      <c r="W3" s="24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  <c r="AI3" s="25">
        <v>32</v>
      </c>
      <c r="AJ3" s="25">
        <v>33</v>
      </c>
      <c r="AK3" s="25">
        <v>34</v>
      </c>
      <c r="AL3" s="25">
        <v>35</v>
      </c>
      <c r="AM3" s="26">
        <v>36</v>
      </c>
      <c r="AN3" s="119">
        <v>37</v>
      </c>
      <c r="AO3" s="120">
        <v>38</v>
      </c>
      <c r="AP3" s="24">
        <v>39</v>
      </c>
      <c r="AQ3" s="25">
        <v>40</v>
      </c>
      <c r="AR3" s="25">
        <v>41</v>
      </c>
      <c r="AS3" s="25">
        <v>42</v>
      </c>
      <c r="AT3" s="26">
        <v>43</v>
      </c>
      <c r="AU3" s="70">
        <v>44</v>
      </c>
      <c r="AV3" s="71">
        <v>45</v>
      </c>
      <c r="AW3" s="71">
        <v>46</v>
      </c>
      <c r="AX3" s="71">
        <v>47</v>
      </c>
      <c r="AY3" s="71">
        <v>48</v>
      </c>
      <c r="AZ3" s="71">
        <v>49</v>
      </c>
      <c r="BA3" s="71">
        <v>50</v>
      </c>
      <c r="BB3" s="71">
        <v>51</v>
      </c>
      <c r="BC3" s="72">
        <v>52</v>
      </c>
    </row>
    <row r="4" spans="1:55" ht="13.5" thickBot="1">
      <c r="A4" s="46" t="s">
        <v>76</v>
      </c>
      <c r="B4" s="43" t="s">
        <v>77</v>
      </c>
      <c r="C4" s="3">
        <f>SUM(U4:V4)</f>
        <v>60</v>
      </c>
      <c r="D4" s="94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3">
        <v>2</v>
      </c>
      <c r="U4" s="172">
        <f>SUM(D4:T4)</f>
        <v>34</v>
      </c>
      <c r="V4" s="164">
        <f>SUM(W4:AS4)</f>
        <v>26</v>
      </c>
      <c r="W4" s="6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5">
        <v>2</v>
      </c>
      <c r="AH4" s="5">
        <v>2</v>
      </c>
      <c r="AI4" s="5">
        <v>2</v>
      </c>
      <c r="AJ4" s="13"/>
      <c r="AK4" s="13"/>
      <c r="AL4" s="13"/>
      <c r="AM4" s="14"/>
      <c r="AN4" s="135" t="s">
        <v>35</v>
      </c>
      <c r="AO4" s="122"/>
      <c r="AP4" s="18"/>
      <c r="AQ4" s="13"/>
      <c r="AR4" s="13"/>
      <c r="AS4" s="13"/>
      <c r="AT4" s="14"/>
      <c r="AU4" s="73"/>
      <c r="AV4" s="15"/>
      <c r="AW4" s="15"/>
      <c r="AX4" s="15"/>
      <c r="AY4" s="15"/>
      <c r="AZ4" s="15"/>
      <c r="BA4" s="15"/>
      <c r="BB4" s="15"/>
      <c r="BC4" s="74"/>
    </row>
    <row r="5" spans="1:55" ht="13.5" thickBot="1">
      <c r="A5" s="46" t="s">
        <v>78</v>
      </c>
      <c r="B5" s="43" t="s">
        <v>79</v>
      </c>
      <c r="C5" s="3">
        <f aca="true" t="shared" si="0" ref="C5:C18">SUM(U5:V5)</f>
        <v>85</v>
      </c>
      <c r="D5" s="94">
        <v>2</v>
      </c>
      <c r="E5" s="5">
        <v>4</v>
      </c>
      <c r="F5" s="5">
        <v>2</v>
      </c>
      <c r="G5" s="5">
        <v>4</v>
      </c>
      <c r="H5" s="5">
        <v>2</v>
      </c>
      <c r="I5" s="5">
        <v>4</v>
      </c>
      <c r="J5" s="5">
        <v>2</v>
      </c>
      <c r="K5" s="5">
        <v>4</v>
      </c>
      <c r="L5" s="5">
        <v>4</v>
      </c>
      <c r="M5" s="5">
        <v>4</v>
      </c>
      <c r="N5" s="5">
        <v>2</v>
      </c>
      <c r="O5" s="5">
        <v>4</v>
      </c>
      <c r="P5" s="5">
        <v>2</v>
      </c>
      <c r="Q5" s="5">
        <v>4</v>
      </c>
      <c r="R5" s="5">
        <v>2</v>
      </c>
      <c r="S5" s="5">
        <v>2</v>
      </c>
      <c r="T5" s="3">
        <v>2</v>
      </c>
      <c r="U5" s="172">
        <f aca="true" t="shared" si="1" ref="U5:U18">SUM(D5:T5)</f>
        <v>50</v>
      </c>
      <c r="V5" s="164">
        <f aca="true" t="shared" si="2" ref="V5:V18">SUM(W5:AS5)</f>
        <v>35</v>
      </c>
      <c r="W5" s="6">
        <v>2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5">
        <v>2</v>
      </c>
      <c r="AI5" s="5">
        <v>2</v>
      </c>
      <c r="AJ5" s="5">
        <v>2</v>
      </c>
      <c r="AK5" s="5">
        <v>2</v>
      </c>
      <c r="AL5" s="5">
        <v>2</v>
      </c>
      <c r="AM5" s="16">
        <v>3</v>
      </c>
      <c r="AN5" s="121"/>
      <c r="AO5" s="122"/>
      <c r="AP5" s="18"/>
      <c r="AQ5" s="13"/>
      <c r="AR5" s="13"/>
      <c r="AS5" s="13"/>
      <c r="AT5" s="14"/>
      <c r="AU5" s="73"/>
      <c r="AV5" s="15"/>
      <c r="AW5" s="15"/>
      <c r="AX5" s="15"/>
      <c r="AY5" s="15"/>
      <c r="AZ5" s="15"/>
      <c r="BA5" s="15"/>
      <c r="BB5" s="15"/>
      <c r="BC5" s="74"/>
    </row>
    <row r="6" spans="1:55" ht="13.5" thickBot="1">
      <c r="A6" s="46" t="s">
        <v>18</v>
      </c>
      <c r="B6" s="43" t="s">
        <v>16</v>
      </c>
      <c r="C6" s="3">
        <f t="shared" si="0"/>
        <v>89</v>
      </c>
      <c r="D6" s="94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3">
        <v>2</v>
      </c>
      <c r="U6" s="172">
        <f t="shared" si="1"/>
        <v>34</v>
      </c>
      <c r="V6" s="164">
        <f t="shared" si="2"/>
        <v>55</v>
      </c>
      <c r="W6" s="6">
        <v>2</v>
      </c>
      <c r="X6" s="5">
        <v>4</v>
      </c>
      <c r="Y6" s="5">
        <v>2</v>
      </c>
      <c r="Z6" s="5">
        <v>4</v>
      </c>
      <c r="AA6" s="5">
        <v>2</v>
      </c>
      <c r="AB6" s="5">
        <v>4</v>
      </c>
      <c r="AC6" s="5">
        <v>4</v>
      </c>
      <c r="AD6" s="5">
        <v>4</v>
      </c>
      <c r="AE6" s="5">
        <v>4</v>
      </c>
      <c r="AF6" s="5">
        <v>4</v>
      </c>
      <c r="AG6" s="5">
        <v>4</v>
      </c>
      <c r="AH6" s="5">
        <v>2</v>
      </c>
      <c r="AI6" s="5">
        <v>2</v>
      </c>
      <c r="AJ6" s="5">
        <v>4</v>
      </c>
      <c r="AK6" s="5">
        <v>2</v>
      </c>
      <c r="AL6" s="5">
        <v>4</v>
      </c>
      <c r="AM6" s="16">
        <v>3</v>
      </c>
      <c r="AN6" s="121"/>
      <c r="AO6" s="122"/>
      <c r="AP6" s="18"/>
      <c r="AQ6" s="13"/>
      <c r="AR6" s="13"/>
      <c r="AS6" s="13"/>
      <c r="AT6" s="14"/>
      <c r="AU6" s="73"/>
      <c r="AV6" s="15"/>
      <c r="AW6" s="15"/>
      <c r="AX6" s="15"/>
      <c r="AY6" s="15"/>
      <c r="AZ6" s="15"/>
      <c r="BA6" s="15"/>
      <c r="BB6" s="15"/>
      <c r="BC6" s="74"/>
    </row>
    <row r="7" spans="1:55" ht="13.5" thickBot="1">
      <c r="A7" s="46" t="s">
        <v>19</v>
      </c>
      <c r="B7" s="45" t="s">
        <v>80</v>
      </c>
      <c r="C7" s="3">
        <f t="shared" si="0"/>
        <v>137</v>
      </c>
      <c r="D7" s="94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3">
        <v>4</v>
      </c>
      <c r="U7" s="172">
        <f t="shared" si="1"/>
        <v>68</v>
      </c>
      <c r="V7" s="164">
        <f t="shared" si="2"/>
        <v>69</v>
      </c>
      <c r="W7" s="6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4</v>
      </c>
      <c r="AD7" s="5">
        <v>4</v>
      </c>
      <c r="AE7" s="5">
        <v>4</v>
      </c>
      <c r="AF7" s="5">
        <v>4</v>
      </c>
      <c r="AG7" s="5">
        <v>4</v>
      </c>
      <c r="AH7" s="5">
        <v>4</v>
      </c>
      <c r="AI7" s="5">
        <v>4</v>
      </c>
      <c r="AJ7" s="5">
        <v>4</v>
      </c>
      <c r="AK7" s="5">
        <v>4</v>
      </c>
      <c r="AL7" s="5">
        <v>4</v>
      </c>
      <c r="AM7" s="16">
        <v>5</v>
      </c>
      <c r="AN7" s="135"/>
      <c r="AO7" s="153" t="s">
        <v>35</v>
      </c>
      <c r="AP7" s="18"/>
      <c r="AQ7" s="13"/>
      <c r="AR7" s="13"/>
      <c r="AS7" s="13"/>
      <c r="AT7" s="14"/>
      <c r="AU7" s="73"/>
      <c r="AV7" s="15"/>
      <c r="AW7" s="15"/>
      <c r="AX7" s="15"/>
      <c r="AY7" s="15"/>
      <c r="AZ7" s="15"/>
      <c r="BA7" s="15"/>
      <c r="BB7" s="15"/>
      <c r="BC7" s="74"/>
    </row>
    <row r="8" spans="1:55" ht="13.5" thickBot="1">
      <c r="A8" s="42" t="s">
        <v>20</v>
      </c>
      <c r="B8" s="27" t="s">
        <v>21</v>
      </c>
      <c r="C8" s="28">
        <f t="shared" si="0"/>
        <v>89</v>
      </c>
      <c r="D8" s="42">
        <v>2</v>
      </c>
      <c r="E8" s="29">
        <v>2</v>
      </c>
      <c r="F8" s="29">
        <v>2</v>
      </c>
      <c r="G8" s="29">
        <v>2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29">
        <v>2</v>
      </c>
      <c r="N8" s="29">
        <v>2</v>
      </c>
      <c r="O8" s="29">
        <v>2</v>
      </c>
      <c r="P8" s="29">
        <v>2</v>
      </c>
      <c r="Q8" s="29">
        <v>2</v>
      </c>
      <c r="R8" s="29">
        <v>2</v>
      </c>
      <c r="S8" s="29">
        <v>2</v>
      </c>
      <c r="T8" s="28">
        <v>2</v>
      </c>
      <c r="U8" s="173">
        <f t="shared" si="1"/>
        <v>34</v>
      </c>
      <c r="V8" s="166">
        <f t="shared" si="2"/>
        <v>55</v>
      </c>
      <c r="W8" s="37">
        <v>4</v>
      </c>
      <c r="X8" s="29">
        <v>4</v>
      </c>
      <c r="Y8" s="29">
        <v>2</v>
      </c>
      <c r="Z8" s="29">
        <v>4</v>
      </c>
      <c r="AA8" s="29">
        <v>2</v>
      </c>
      <c r="AB8" s="29">
        <v>2</v>
      </c>
      <c r="AC8" s="29">
        <v>4</v>
      </c>
      <c r="AD8" s="29">
        <v>4</v>
      </c>
      <c r="AE8" s="29">
        <v>2</v>
      </c>
      <c r="AF8" s="29">
        <v>2</v>
      </c>
      <c r="AG8" s="29">
        <v>2</v>
      </c>
      <c r="AH8" s="29">
        <v>4</v>
      </c>
      <c r="AI8" s="29">
        <v>4</v>
      </c>
      <c r="AJ8" s="29">
        <v>4</v>
      </c>
      <c r="AK8" s="29">
        <v>4</v>
      </c>
      <c r="AL8" s="29">
        <v>4</v>
      </c>
      <c r="AM8" s="33">
        <v>3</v>
      </c>
      <c r="AN8" s="123"/>
      <c r="AO8" s="124"/>
      <c r="AP8" s="64"/>
      <c r="AQ8" s="52"/>
      <c r="AR8" s="52"/>
      <c r="AS8" s="52"/>
      <c r="AT8" s="53"/>
      <c r="AU8" s="73"/>
      <c r="AV8" s="15"/>
      <c r="AW8" s="15"/>
      <c r="AX8" s="15"/>
      <c r="AY8" s="15"/>
      <c r="AZ8" s="15"/>
      <c r="BA8" s="15"/>
      <c r="BB8" s="15"/>
      <c r="BC8" s="74"/>
    </row>
    <row r="9" spans="1:55" ht="13.5" thickBot="1">
      <c r="A9" s="51" t="s">
        <v>23</v>
      </c>
      <c r="B9" s="49" t="s">
        <v>22</v>
      </c>
      <c r="C9" s="4">
        <f t="shared" si="0"/>
        <v>89</v>
      </c>
      <c r="D9" s="105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2</v>
      </c>
      <c r="T9" s="4">
        <v>2</v>
      </c>
      <c r="U9" s="174">
        <f t="shared" si="1"/>
        <v>34</v>
      </c>
      <c r="V9" s="168">
        <f t="shared" si="2"/>
        <v>55</v>
      </c>
      <c r="W9" s="9">
        <v>2</v>
      </c>
      <c r="X9" s="8">
        <v>4</v>
      </c>
      <c r="Y9" s="8">
        <v>4</v>
      </c>
      <c r="Z9" s="8">
        <v>4</v>
      </c>
      <c r="AA9" s="8">
        <v>4</v>
      </c>
      <c r="AB9" s="8">
        <v>4</v>
      </c>
      <c r="AC9" s="8">
        <v>2</v>
      </c>
      <c r="AD9" s="8">
        <v>2</v>
      </c>
      <c r="AE9" s="8">
        <v>2</v>
      </c>
      <c r="AF9" s="8">
        <v>4</v>
      </c>
      <c r="AG9" s="8">
        <v>4</v>
      </c>
      <c r="AH9" s="8">
        <v>4</v>
      </c>
      <c r="AI9" s="8">
        <v>2</v>
      </c>
      <c r="AJ9" s="8">
        <v>4</v>
      </c>
      <c r="AK9" s="8">
        <v>2</v>
      </c>
      <c r="AL9" s="8">
        <v>4</v>
      </c>
      <c r="AM9" s="117">
        <v>3</v>
      </c>
      <c r="AN9" s="125"/>
      <c r="AO9" s="126"/>
      <c r="AP9" s="10"/>
      <c r="AQ9" s="11"/>
      <c r="AR9" s="11"/>
      <c r="AS9" s="11"/>
      <c r="AT9" s="12"/>
      <c r="AU9" s="73"/>
      <c r="AV9" s="15"/>
      <c r="AW9" s="15"/>
      <c r="AX9" s="15"/>
      <c r="AY9" s="15"/>
      <c r="AZ9" s="15"/>
      <c r="BA9" s="15"/>
      <c r="BB9" s="15"/>
      <c r="BC9" s="74"/>
    </row>
    <row r="10" spans="1:55" ht="13.5" thickBot="1">
      <c r="A10" s="42" t="s">
        <v>84</v>
      </c>
      <c r="B10" s="27" t="s">
        <v>26</v>
      </c>
      <c r="C10" s="28">
        <v>134</v>
      </c>
      <c r="D10" s="42">
        <v>4</v>
      </c>
      <c r="E10" s="29">
        <v>4</v>
      </c>
      <c r="F10" s="29">
        <v>4</v>
      </c>
      <c r="G10" s="29">
        <v>4</v>
      </c>
      <c r="H10" s="29">
        <v>4</v>
      </c>
      <c r="I10" s="29">
        <v>4</v>
      </c>
      <c r="J10" s="29">
        <v>4</v>
      </c>
      <c r="K10" s="29">
        <v>4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>
        <v>4</v>
      </c>
      <c r="R10" s="29">
        <v>4</v>
      </c>
      <c r="S10" s="29">
        <v>4</v>
      </c>
      <c r="T10" s="28">
        <v>4</v>
      </c>
      <c r="U10" s="173">
        <f t="shared" si="1"/>
        <v>68</v>
      </c>
      <c r="V10" s="166">
        <f t="shared" si="2"/>
        <v>66</v>
      </c>
      <c r="W10" s="37">
        <v>2</v>
      </c>
      <c r="X10" s="29">
        <v>4</v>
      </c>
      <c r="Y10" s="29">
        <v>4</v>
      </c>
      <c r="Z10" s="29">
        <v>4</v>
      </c>
      <c r="AA10" s="29">
        <v>4</v>
      </c>
      <c r="AB10" s="29">
        <v>4</v>
      </c>
      <c r="AC10" s="29">
        <v>4</v>
      </c>
      <c r="AD10" s="29">
        <v>4</v>
      </c>
      <c r="AE10" s="29">
        <v>4</v>
      </c>
      <c r="AF10" s="29">
        <v>4</v>
      </c>
      <c r="AG10" s="29">
        <v>4</v>
      </c>
      <c r="AH10" s="29">
        <v>4</v>
      </c>
      <c r="AI10" s="29">
        <v>4</v>
      </c>
      <c r="AJ10" s="29">
        <v>4</v>
      </c>
      <c r="AK10" s="29">
        <v>4</v>
      </c>
      <c r="AL10" s="29">
        <v>4</v>
      </c>
      <c r="AM10" s="33">
        <v>4</v>
      </c>
      <c r="AN10" s="123"/>
      <c r="AO10" s="124"/>
      <c r="AP10" s="64"/>
      <c r="AQ10" s="52"/>
      <c r="AR10" s="52"/>
      <c r="AS10" s="52"/>
      <c r="AT10" s="53"/>
      <c r="AU10" s="73"/>
      <c r="AV10" s="15"/>
      <c r="AW10" s="15"/>
      <c r="AX10" s="15"/>
      <c r="AY10" s="15"/>
      <c r="AZ10" s="15"/>
      <c r="BA10" s="15"/>
      <c r="BB10" s="15"/>
      <c r="BC10" s="74"/>
    </row>
    <row r="11" spans="1:55" ht="13.5" thickBot="1">
      <c r="A11" s="51" t="s">
        <v>37</v>
      </c>
      <c r="B11" s="49" t="s">
        <v>60</v>
      </c>
      <c r="C11" s="4">
        <f t="shared" si="0"/>
        <v>100</v>
      </c>
      <c r="D11" s="105">
        <v>4</v>
      </c>
      <c r="E11" s="8">
        <v>2</v>
      </c>
      <c r="F11" s="8">
        <v>4</v>
      </c>
      <c r="G11" s="8">
        <v>2</v>
      </c>
      <c r="H11" s="8">
        <v>4</v>
      </c>
      <c r="I11" s="8">
        <v>2</v>
      </c>
      <c r="J11" s="8">
        <v>4</v>
      </c>
      <c r="K11" s="8">
        <v>4</v>
      </c>
      <c r="L11" s="8">
        <v>2</v>
      </c>
      <c r="M11" s="8">
        <v>2</v>
      </c>
      <c r="N11" s="8">
        <v>4</v>
      </c>
      <c r="O11" s="8">
        <v>4</v>
      </c>
      <c r="P11" s="8">
        <v>4</v>
      </c>
      <c r="Q11" s="8">
        <v>2</v>
      </c>
      <c r="R11" s="8">
        <v>2</v>
      </c>
      <c r="S11" s="8">
        <v>2</v>
      </c>
      <c r="T11" s="4">
        <v>2</v>
      </c>
      <c r="U11" s="174">
        <f t="shared" si="1"/>
        <v>50</v>
      </c>
      <c r="V11" s="168">
        <f t="shared" si="2"/>
        <v>50</v>
      </c>
      <c r="W11" s="9">
        <v>2</v>
      </c>
      <c r="X11" s="8">
        <v>2</v>
      </c>
      <c r="Y11" s="8">
        <v>4</v>
      </c>
      <c r="Z11" s="8">
        <v>4</v>
      </c>
      <c r="AA11" s="8">
        <v>4</v>
      </c>
      <c r="AB11" s="8">
        <v>4</v>
      </c>
      <c r="AC11" s="8">
        <v>2</v>
      </c>
      <c r="AD11" s="8">
        <v>4</v>
      </c>
      <c r="AE11" s="8">
        <v>2</v>
      </c>
      <c r="AF11" s="8">
        <v>4</v>
      </c>
      <c r="AG11" s="8">
        <v>2</v>
      </c>
      <c r="AH11" s="8">
        <v>2</v>
      </c>
      <c r="AI11" s="8">
        <v>2</v>
      </c>
      <c r="AJ11" s="8">
        <v>4</v>
      </c>
      <c r="AK11" s="8">
        <v>4</v>
      </c>
      <c r="AL11" s="8">
        <v>2</v>
      </c>
      <c r="AM11" s="117">
        <v>2</v>
      </c>
      <c r="AN11" s="125"/>
      <c r="AO11" s="136" t="s">
        <v>35</v>
      </c>
      <c r="AP11" s="10"/>
      <c r="AQ11" s="11"/>
      <c r="AR11" s="11"/>
      <c r="AS11" s="11"/>
      <c r="AT11" s="12"/>
      <c r="AU11" s="73"/>
      <c r="AV11" s="15"/>
      <c r="AW11" s="15"/>
      <c r="AX11" s="15"/>
      <c r="AY11" s="15"/>
      <c r="AZ11" s="15"/>
      <c r="BA11" s="15"/>
      <c r="BB11" s="15"/>
      <c r="BC11" s="74"/>
    </row>
    <row r="12" spans="1:55" ht="13.5" thickBot="1">
      <c r="A12" s="46" t="s">
        <v>85</v>
      </c>
      <c r="B12" s="43" t="s">
        <v>38</v>
      </c>
      <c r="C12" s="55">
        <f t="shared" si="0"/>
        <v>72</v>
      </c>
      <c r="D12" s="94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3">
        <v>2</v>
      </c>
      <c r="U12" s="175">
        <f t="shared" si="1"/>
        <v>34</v>
      </c>
      <c r="V12" s="176">
        <f t="shared" si="2"/>
        <v>38</v>
      </c>
      <c r="W12" s="57">
        <v>2</v>
      </c>
      <c r="X12" s="56">
        <v>2</v>
      </c>
      <c r="Y12" s="56">
        <v>2</v>
      </c>
      <c r="Z12" s="56">
        <v>2</v>
      </c>
      <c r="AA12" s="56">
        <v>2</v>
      </c>
      <c r="AB12" s="56">
        <v>2</v>
      </c>
      <c r="AC12" s="56">
        <v>2</v>
      </c>
      <c r="AD12" s="56">
        <v>2</v>
      </c>
      <c r="AE12" s="56">
        <v>2</v>
      </c>
      <c r="AF12" s="56">
        <v>2</v>
      </c>
      <c r="AG12" s="56">
        <v>2</v>
      </c>
      <c r="AH12" s="56">
        <v>4</v>
      </c>
      <c r="AI12" s="56">
        <v>2</v>
      </c>
      <c r="AJ12" s="56">
        <v>2</v>
      </c>
      <c r="AK12" s="56">
        <v>2</v>
      </c>
      <c r="AL12" s="56">
        <v>4</v>
      </c>
      <c r="AM12" s="118">
        <v>2</v>
      </c>
      <c r="AN12" s="127"/>
      <c r="AO12" s="128"/>
      <c r="AP12" s="63"/>
      <c r="AQ12" s="58"/>
      <c r="AR12" s="58"/>
      <c r="AS12" s="58"/>
      <c r="AT12" s="59"/>
      <c r="AU12" s="73"/>
      <c r="AV12" s="15"/>
      <c r="AW12" s="15"/>
      <c r="AX12" s="15"/>
      <c r="AY12" s="15"/>
      <c r="AZ12" s="15"/>
      <c r="BA12" s="15"/>
      <c r="BB12" s="15"/>
      <c r="BC12" s="74"/>
    </row>
    <row r="13" spans="1:55" ht="26.25" thickBot="1">
      <c r="A13" s="46" t="s">
        <v>61</v>
      </c>
      <c r="B13" s="45" t="s">
        <v>89</v>
      </c>
      <c r="C13" s="3">
        <v>36</v>
      </c>
      <c r="D13" s="94">
        <v>4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4</v>
      </c>
      <c r="O13" s="5">
        <v>2</v>
      </c>
      <c r="P13" s="5">
        <v>4</v>
      </c>
      <c r="Q13" s="5">
        <v>4</v>
      </c>
      <c r="R13" s="13"/>
      <c r="S13" s="13"/>
      <c r="T13" s="14"/>
      <c r="U13" s="172">
        <f t="shared" si="1"/>
        <v>36</v>
      </c>
      <c r="V13" s="164">
        <f t="shared" si="2"/>
        <v>0</v>
      </c>
      <c r="W13" s="18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4"/>
      <c r="AN13" s="121"/>
      <c r="AO13" s="122"/>
      <c r="AP13" s="18"/>
      <c r="AQ13" s="13"/>
      <c r="AR13" s="13"/>
      <c r="AS13" s="13"/>
      <c r="AT13" s="14"/>
      <c r="AU13" s="73"/>
      <c r="AV13" s="15"/>
      <c r="AW13" s="15"/>
      <c r="AX13" s="15"/>
      <c r="AY13" s="15"/>
      <c r="AZ13" s="15"/>
      <c r="BA13" s="15"/>
      <c r="BB13" s="15"/>
      <c r="BC13" s="74"/>
    </row>
    <row r="14" spans="1:55" ht="26.25" thickBot="1">
      <c r="A14" s="46" t="s">
        <v>41</v>
      </c>
      <c r="B14" s="45" t="s">
        <v>42</v>
      </c>
      <c r="C14" s="55">
        <f t="shared" si="0"/>
        <v>32</v>
      </c>
      <c r="D14" s="11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175">
        <f t="shared" si="1"/>
        <v>0</v>
      </c>
      <c r="V14" s="176">
        <f t="shared" si="2"/>
        <v>32</v>
      </c>
      <c r="W14" s="63"/>
      <c r="X14" s="56">
        <v>2</v>
      </c>
      <c r="Y14" s="56">
        <v>2</v>
      </c>
      <c r="Z14" s="56">
        <v>2</v>
      </c>
      <c r="AA14" s="56">
        <v>2</v>
      </c>
      <c r="AB14" s="56">
        <v>2</v>
      </c>
      <c r="AC14" s="56">
        <v>2</v>
      </c>
      <c r="AD14" s="56">
        <v>2</v>
      </c>
      <c r="AE14" s="56">
        <v>2</v>
      </c>
      <c r="AF14" s="56">
        <v>2</v>
      </c>
      <c r="AG14" s="56">
        <v>2</v>
      </c>
      <c r="AH14" s="56">
        <v>2</v>
      </c>
      <c r="AI14" s="56">
        <v>2</v>
      </c>
      <c r="AJ14" s="56">
        <v>2</v>
      </c>
      <c r="AK14" s="56">
        <v>2</v>
      </c>
      <c r="AL14" s="56">
        <v>2</v>
      </c>
      <c r="AM14" s="118">
        <v>2</v>
      </c>
      <c r="AN14" s="127"/>
      <c r="AO14" s="128"/>
      <c r="AP14" s="63"/>
      <c r="AQ14" s="58"/>
      <c r="AR14" s="58"/>
      <c r="AS14" s="58"/>
      <c r="AT14" s="59"/>
      <c r="AU14" s="73"/>
      <c r="AV14" s="15"/>
      <c r="AW14" s="15"/>
      <c r="AX14" s="15"/>
      <c r="AY14" s="15"/>
      <c r="AZ14" s="15"/>
      <c r="BA14" s="15"/>
      <c r="BB14" s="15"/>
      <c r="BC14" s="74"/>
    </row>
    <row r="15" spans="1:55" ht="39" thickBot="1">
      <c r="A15" s="46" t="s">
        <v>30</v>
      </c>
      <c r="B15" s="2" t="s">
        <v>57</v>
      </c>
      <c r="C15" s="28">
        <f t="shared" si="0"/>
        <v>67</v>
      </c>
      <c r="D15" s="42">
        <v>2</v>
      </c>
      <c r="E15" s="29">
        <v>4</v>
      </c>
      <c r="F15" s="29">
        <v>4</v>
      </c>
      <c r="G15" s="29">
        <v>4</v>
      </c>
      <c r="H15" s="29">
        <v>4</v>
      </c>
      <c r="I15" s="29">
        <v>4</v>
      </c>
      <c r="J15" s="29">
        <v>4</v>
      </c>
      <c r="K15" s="29">
        <v>2</v>
      </c>
      <c r="L15" s="29">
        <v>4</v>
      </c>
      <c r="M15" s="29">
        <v>4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8">
        <v>2</v>
      </c>
      <c r="U15" s="173">
        <f t="shared" si="1"/>
        <v>50</v>
      </c>
      <c r="V15" s="166">
        <f t="shared" si="2"/>
        <v>17</v>
      </c>
      <c r="W15" s="30"/>
      <c r="X15" s="29">
        <v>2</v>
      </c>
      <c r="Y15" s="29"/>
      <c r="Z15" s="29">
        <v>2</v>
      </c>
      <c r="AA15" s="29"/>
      <c r="AB15" s="29">
        <v>2</v>
      </c>
      <c r="AC15" s="29"/>
      <c r="AD15" s="29">
        <v>2</v>
      </c>
      <c r="AE15" s="29"/>
      <c r="AF15" s="29">
        <v>2</v>
      </c>
      <c r="AG15" s="29"/>
      <c r="AH15" s="29">
        <v>2</v>
      </c>
      <c r="AI15" s="29"/>
      <c r="AJ15" s="29">
        <v>2</v>
      </c>
      <c r="AK15" s="29"/>
      <c r="AL15" s="29">
        <v>2</v>
      </c>
      <c r="AM15" s="33">
        <v>1</v>
      </c>
      <c r="AN15" s="154" t="s">
        <v>35</v>
      </c>
      <c r="AO15" s="137"/>
      <c r="AP15" s="64"/>
      <c r="AQ15" s="52"/>
      <c r="AR15" s="52"/>
      <c r="AS15" s="52"/>
      <c r="AT15" s="53"/>
      <c r="AU15" s="73"/>
      <c r="AV15" s="15"/>
      <c r="AW15" s="15"/>
      <c r="AX15" s="15"/>
      <c r="AY15" s="15"/>
      <c r="AZ15" s="15"/>
      <c r="BA15" s="15"/>
      <c r="BB15" s="15"/>
      <c r="BC15" s="74"/>
    </row>
    <row r="16" spans="1:55" ht="13.5" thickBot="1">
      <c r="A16" s="46" t="s">
        <v>70</v>
      </c>
      <c r="B16" s="43" t="s">
        <v>44</v>
      </c>
      <c r="C16" s="55">
        <f t="shared" si="0"/>
        <v>180</v>
      </c>
      <c r="D16" s="108">
        <v>6</v>
      </c>
      <c r="E16" s="62">
        <v>6</v>
      </c>
      <c r="F16" s="62">
        <v>6</v>
      </c>
      <c r="G16" s="62">
        <v>6</v>
      </c>
      <c r="H16" s="62">
        <v>6</v>
      </c>
      <c r="I16" s="62">
        <v>6</v>
      </c>
      <c r="J16" s="62">
        <v>6</v>
      </c>
      <c r="K16" s="62">
        <v>6</v>
      </c>
      <c r="L16" s="62">
        <v>6</v>
      </c>
      <c r="M16" s="62">
        <v>6</v>
      </c>
      <c r="N16" s="62">
        <v>6</v>
      </c>
      <c r="O16" s="56">
        <v>6</v>
      </c>
      <c r="P16" s="56">
        <v>6</v>
      </c>
      <c r="Q16" s="56">
        <v>6</v>
      </c>
      <c r="R16" s="56">
        <v>12</v>
      </c>
      <c r="S16" s="56">
        <v>12</v>
      </c>
      <c r="T16" s="55">
        <v>12</v>
      </c>
      <c r="U16" s="175">
        <f t="shared" si="1"/>
        <v>120</v>
      </c>
      <c r="V16" s="176">
        <f t="shared" si="2"/>
        <v>60</v>
      </c>
      <c r="W16" s="152">
        <v>12</v>
      </c>
      <c r="X16" s="62"/>
      <c r="Y16" s="62">
        <v>6</v>
      </c>
      <c r="Z16" s="62"/>
      <c r="AA16" s="62">
        <v>6</v>
      </c>
      <c r="AB16" s="62"/>
      <c r="AC16" s="62">
        <v>6</v>
      </c>
      <c r="AD16" s="62"/>
      <c r="AE16" s="62">
        <v>6</v>
      </c>
      <c r="AF16" s="62"/>
      <c r="AG16" s="62">
        <v>6</v>
      </c>
      <c r="AH16" s="62"/>
      <c r="AI16" s="62">
        <v>6</v>
      </c>
      <c r="AJ16" s="62"/>
      <c r="AK16" s="62">
        <v>6</v>
      </c>
      <c r="AL16" s="62"/>
      <c r="AM16" s="118">
        <v>6</v>
      </c>
      <c r="AN16" s="127"/>
      <c r="AO16" s="128"/>
      <c r="AP16" s="63"/>
      <c r="AQ16" s="58"/>
      <c r="AR16" s="58"/>
      <c r="AS16" s="58"/>
      <c r="AT16" s="59"/>
      <c r="AU16" s="73"/>
      <c r="AV16" s="15"/>
      <c r="AW16" s="15"/>
      <c r="AX16" s="15"/>
      <c r="AY16" s="15"/>
      <c r="AZ16" s="15"/>
      <c r="BA16" s="15"/>
      <c r="BB16" s="15"/>
      <c r="BC16" s="74"/>
    </row>
    <row r="17" spans="1:55" ht="13.5" thickBot="1">
      <c r="A17" s="42" t="s">
        <v>71</v>
      </c>
      <c r="B17" s="61" t="s">
        <v>45</v>
      </c>
      <c r="C17" s="28">
        <f t="shared" si="0"/>
        <v>180</v>
      </c>
      <c r="D17" s="10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173">
        <f t="shared" si="1"/>
        <v>0</v>
      </c>
      <c r="V17" s="166">
        <f>SUM(W17:AT17)</f>
        <v>180</v>
      </c>
      <c r="W17" s="64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123"/>
      <c r="AO17" s="124"/>
      <c r="AP17" s="30">
        <v>36</v>
      </c>
      <c r="AQ17" s="31">
        <v>36</v>
      </c>
      <c r="AR17" s="31">
        <v>36</v>
      </c>
      <c r="AS17" s="31">
        <v>36</v>
      </c>
      <c r="AT17" s="33">
        <v>36</v>
      </c>
      <c r="AU17" s="73"/>
      <c r="AV17" s="15"/>
      <c r="AW17" s="15"/>
      <c r="AX17" s="15"/>
      <c r="AY17" s="15"/>
      <c r="AZ17" s="15"/>
      <c r="BA17" s="15"/>
      <c r="BB17" s="15"/>
      <c r="BC17" s="74"/>
    </row>
    <row r="18" spans="1:55" ht="39" thickBot="1">
      <c r="A18" s="46" t="s">
        <v>43</v>
      </c>
      <c r="B18" s="2" t="s">
        <v>63</v>
      </c>
      <c r="C18" s="28">
        <f t="shared" si="0"/>
        <v>54</v>
      </c>
      <c r="D18" s="10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173">
        <f t="shared" si="1"/>
        <v>0</v>
      </c>
      <c r="V18" s="166">
        <f t="shared" si="2"/>
        <v>54</v>
      </c>
      <c r="W18" s="37">
        <v>2</v>
      </c>
      <c r="X18" s="31">
        <v>2</v>
      </c>
      <c r="Y18" s="31">
        <v>2</v>
      </c>
      <c r="Z18" s="31">
        <v>4</v>
      </c>
      <c r="AA18" s="31">
        <v>2</v>
      </c>
      <c r="AB18" s="31">
        <v>4</v>
      </c>
      <c r="AC18" s="31">
        <v>2</v>
      </c>
      <c r="AD18" s="31">
        <v>4</v>
      </c>
      <c r="AE18" s="31">
        <v>4</v>
      </c>
      <c r="AF18" s="31">
        <v>4</v>
      </c>
      <c r="AG18" s="31">
        <v>2</v>
      </c>
      <c r="AH18" s="31">
        <v>4</v>
      </c>
      <c r="AI18" s="31">
        <v>4</v>
      </c>
      <c r="AJ18" s="31">
        <v>4</v>
      </c>
      <c r="AK18" s="31">
        <v>4</v>
      </c>
      <c r="AL18" s="31">
        <v>4</v>
      </c>
      <c r="AM18" s="33">
        <v>2</v>
      </c>
      <c r="AN18" s="123"/>
      <c r="AO18" s="124"/>
      <c r="AP18" s="64"/>
      <c r="AQ18" s="52"/>
      <c r="AR18" s="52"/>
      <c r="AS18" s="52"/>
      <c r="AT18" s="53"/>
      <c r="AU18" s="73"/>
      <c r="AV18" s="15"/>
      <c r="AW18" s="15"/>
      <c r="AX18" s="15"/>
      <c r="AY18" s="15"/>
      <c r="AZ18" s="15"/>
      <c r="BA18" s="15"/>
      <c r="BB18" s="15"/>
      <c r="BC18" s="74"/>
    </row>
    <row r="19" spans="1:55" ht="30.75" customHeight="1" thickBot="1">
      <c r="A19" s="183" t="s">
        <v>58</v>
      </c>
      <c r="B19" s="184"/>
      <c r="C19" s="28">
        <f aca="true" t="shared" si="3" ref="C19:AM19">SUM(C4:C18)</f>
        <v>1404</v>
      </c>
      <c r="D19" s="42">
        <f t="shared" si="3"/>
        <v>36</v>
      </c>
      <c r="E19" s="29">
        <f t="shared" si="3"/>
        <v>36</v>
      </c>
      <c r="F19" s="29">
        <f t="shared" si="3"/>
        <v>36</v>
      </c>
      <c r="G19" s="29">
        <f t="shared" si="3"/>
        <v>36</v>
      </c>
      <c r="H19" s="29">
        <f t="shared" si="3"/>
        <v>36</v>
      </c>
      <c r="I19" s="29">
        <f t="shared" si="3"/>
        <v>36</v>
      </c>
      <c r="J19" s="29">
        <f t="shared" si="3"/>
        <v>36</v>
      </c>
      <c r="K19" s="29">
        <f t="shared" si="3"/>
        <v>36</v>
      </c>
      <c r="L19" s="29">
        <f t="shared" si="3"/>
        <v>36</v>
      </c>
      <c r="M19" s="29">
        <f t="shared" si="3"/>
        <v>36</v>
      </c>
      <c r="N19" s="29">
        <f t="shared" si="3"/>
        <v>36</v>
      </c>
      <c r="O19" s="29">
        <f t="shared" si="3"/>
        <v>36</v>
      </c>
      <c r="P19" s="29">
        <f t="shared" si="3"/>
        <v>36</v>
      </c>
      <c r="Q19" s="29">
        <f t="shared" si="3"/>
        <v>36</v>
      </c>
      <c r="R19" s="29">
        <f t="shared" si="3"/>
        <v>36</v>
      </c>
      <c r="S19" s="29">
        <f t="shared" si="3"/>
        <v>36</v>
      </c>
      <c r="T19" s="28">
        <f t="shared" si="3"/>
        <v>36</v>
      </c>
      <c r="U19" s="173">
        <f t="shared" si="3"/>
        <v>612</v>
      </c>
      <c r="V19" s="166">
        <f t="shared" si="3"/>
        <v>792</v>
      </c>
      <c r="W19" s="29">
        <f t="shared" si="3"/>
        <v>36</v>
      </c>
      <c r="X19" s="29">
        <f t="shared" si="3"/>
        <v>34</v>
      </c>
      <c r="Y19" s="29">
        <f t="shared" si="3"/>
        <v>36</v>
      </c>
      <c r="Z19" s="29">
        <f t="shared" si="3"/>
        <v>38</v>
      </c>
      <c r="AA19" s="29">
        <f t="shared" si="3"/>
        <v>36</v>
      </c>
      <c r="AB19" s="29">
        <f t="shared" si="3"/>
        <v>36</v>
      </c>
      <c r="AC19" s="29">
        <f t="shared" si="3"/>
        <v>36</v>
      </c>
      <c r="AD19" s="29">
        <f t="shared" si="3"/>
        <v>36</v>
      </c>
      <c r="AE19" s="29">
        <f t="shared" si="3"/>
        <v>36</v>
      </c>
      <c r="AF19" s="29">
        <f t="shared" si="3"/>
        <v>36</v>
      </c>
      <c r="AG19" s="29">
        <f t="shared" si="3"/>
        <v>36</v>
      </c>
      <c r="AH19" s="29">
        <f t="shared" si="3"/>
        <v>36</v>
      </c>
      <c r="AI19" s="29">
        <f t="shared" si="3"/>
        <v>36</v>
      </c>
      <c r="AJ19" s="29">
        <f t="shared" si="3"/>
        <v>36</v>
      </c>
      <c r="AK19" s="29">
        <f t="shared" si="3"/>
        <v>36</v>
      </c>
      <c r="AL19" s="29">
        <f t="shared" si="3"/>
        <v>36</v>
      </c>
      <c r="AM19" s="28">
        <f t="shared" si="3"/>
        <v>36</v>
      </c>
      <c r="AN19" s="123">
        <v>36</v>
      </c>
      <c r="AO19" s="124">
        <v>36</v>
      </c>
      <c r="AP19" s="37">
        <f>SUM(AP4:AP18)</f>
        <v>36</v>
      </c>
      <c r="AQ19" s="29">
        <f>SUM(AQ4:AQ18)</f>
        <v>36</v>
      </c>
      <c r="AR19" s="29">
        <f>SUM(AR4:AR18)</f>
        <v>36</v>
      </c>
      <c r="AS19" s="29">
        <f>SUM(AS4:AS18)</f>
        <v>36</v>
      </c>
      <c r="AT19" s="31">
        <f>SUM(AT4:AT18)</f>
        <v>36</v>
      </c>
      <c r="AU19" s="75"/>
      <c r="AV19" s="60"/>
      <c r="AW19" s="60"/>
      <c r="AX19" s="60"/>
      <c r="AY19" s="60"/>
      <c r="AZ19" s="60"/>
      <c r="BA19" s="60"/>
      <c r="BB19" s="60"/>
      <c r="BC19" s="76"/>
    </row>
    <row r="20" ht="27.75" customHeight="1"/>
    <row r="21" ht="13.5" thickBot="1"/>
    <row r="22" spans="4:19" ht="13.5" thickBot="1">
      <c r="D22" s="132"/>
      <c r="E22" s="180" t="s">
        <v>67</v>
      </c>
      <c r="F22" s="180"/>
      <c r="G22" s="180"/>
      <c r="H22" s="180"/>
      <c r="I22" s="180"/>
      <c r="N22" s="133"/>
      <c r="O22" s="131" t="s">
        <v>68</v>
      </c>
      <c r="P22" s="131"/>
      <c r="Q22" s="131"/>
      <c r="R22" s="131"/>
      <c r="S22" s="131"/>
    </row>
    <row r="23" ht="26.25" customHeight="1"/>
  </sheetData>
  <sheetProtection/>
  <mergeCells count="16">
    <mergeCell ref="Z2:AB2"/>
    <mergeCell ref="AD2:AG2"/>
    <mergeCell ref="AI2:AK2"/>
    <mergeCell ref="AM2:AP2"/>
    <mergeCell ref="AR2:AT2"/>
    <mergeCell ref="AV2:AX2"/>
    <mergeCell ref="E22:I22"/>
    <mergeCell ref="AZ2:BC2"/>
    <mergeCell ref="A3:C3"/>
    <mergeCell ref="A19:B19"/>
    <mergeCell ref="A1:BC1"/>
    <mergeCell ref="D2:G2"/>
    <mergeCell ref="I2:K2"/>
    <mergeCell ref="M2:P2"/>
    <mergeCell ref="Q2:T2"/>
    <mergeCell ref="V2:X2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"/>
  <sheetViews>
    <sheetView zoomScale="83" zoomScaleNormal="83" zoomScalePageLayoutView="0" workbookViewId="0" topLeftCell="A1">
      <selection activeCell="B4" sqref="B4:B13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4.140625" style="0" customWidth="1"/>
    <col min="22" max="22" width="4.00390625" style="0" customWidth="1"/>
    <col min="23" max="55" width="3.7109375" style="0" customWidth="1"/>
  </cols>
  <sheetData>
    <row r="1" spans="1:55" ht="40.5" customHeight="1" thickBot="1">
      <c r="A1" s="202" t="s">
        <v>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s="1" customFormat="1" ht="39" customHeight="1" thickBot="1">
      <c r="A2" s="66" t="s">
        <v>0</v>
      </c>
      <c r="B2" s="20" t="s">
        <v>1</v>
      </c>
      <c r="C2" s="67" t="s">
        <v>2</v>
      </c>
      <c r="D2" s="179" t="s">
        <v>3</v>
      </c>
      <c r="E2" s="179"/>
      <c r="F2" s="179"/>
      <c r="G2" s="179"/>
      <c r="H2" s="68"/>
      <c r="I2" s="181" t="s">
        <v>5</v>
      </c>
      <c r="J2" s="190"/>
      <c r="K2" s="191"/>
      <c r="L2" s="68"/>
      <c r="M2" s="179" t="s">
        <v>6</v>
      </c>
      <c r="N2" s="179"/>
      <c r="O2" s="179"/>
      <c r="P2" s="179"/>
      <c r="Q2" s="179" t="s">
        <v>7</v>
      </c>
      <c r="R2" s="179"/>
      <c r="S2" s="179"/>
      <c r="T2" s="179"/>
      <c r="U2" s="68"/>
      <c r="V2" s="179" t="s">
        <v>8</v>
      </c>
      <c r="W2" s="179"/>
      <c r="X2" s="179"/>
      <c r="Y2" s="68"/>
      <c r="Z2" s="179" t="s">
        <v>9</v>
      </c>
      <c r="AA2" s="179"/>
      <c r="AB2" s="179"/>
      <c r="AC2" s="68"/>
      <c r="AD2" s="179" t="s">
        <v>10</v>
      </c>
      <c r="AE2" s="179"/>
      <c r="AF2" s="179"/>
      <c r="AG2" s="179"/>
      <c r="AH2" s="68"/>
      <c r="AI2" s="179" t="s">
        <v>11</v>
      </c>
      <c r="AJ2" s="179"/>
      <c r="AK2" s="179"/>
      <c r="AL2" s="68"/>
      <c r="AM2" s="179" t="s">
        <v>12</v>
      </c>
      <c r="AN2" s="179"/>
      <c r="AO2" s="179"/>
      <c r="AP2" s="179"/>
      <c r="AQ2" s="68"/>
      <c r="AR2" s="179" t="s">
        <v>13</v>
      </c>
      <c r="AS2" s="179"/>
      <c r="AT2" s="181"/>
      <c r="AU2" s="19"/>
      <c r="AV2" s="182" t="s">
        <v>14</v>
      </c>
      <c r="AW2" s="182"/>
      <c r="AX2" s="182"/>
      <c r="AY2" s="20"/>
      <c r="AZ2" s="182" t="s">
        <v>15</v>
      </c>
      <c r="BA2" s="182"/>
      <c r="BB2" s="182"/>
      <c r="BC2" s="189"/>
    </row>
    <row r="3" spans="1:55" ht="13.5" thickBot="1">
      <c r="A3" s="187" t="s">
        <v>4</v>
      </c>
      <c r="B3" s="188"/>
      <c r="C3" s="188"/>
      <c r="D3" s="91">
        <v>1</v>
      </c>
      <c r="E3" s="92">
        <v>2</v>
      </c>
      <c r="F3" s="92">
        <v>3</v>
      </c>
      <c r="G3" s="92">
        <v>4</v>
      </c>
      <c r="H3" s="92">
        <v>5</v>
      </c>
      <c r="I3" s="92">
        <v>6</v>
      </c>
      <c r="J3" s="92">
        <v>7</v>
      </c>
      <c r="K3" s="92">
        <v>8</v>
      </c>
      <c r="L3" s="92">
        <v>9</v>
      </c>
      <c r="M3" s="92">
        <v>10</v>
      </c>
      <c r="N3" s="92">
        <v>11</v>
      </c>
      <c r="O3" s="92">
        <v>12</v>
      </c>
      <c r="P3" s="92">
        <v>13</v>
      </c>
      <c r="Q3" s="92">
        <v>14</v>
      </c>
      <c r="R3" s="92">
        <v>15</v>
      </c>
      <c r="S3" s="93">
        <v>16</v>
      </c>
      <c r="T3" s="80">
        <v>17</v>
      </c>
      <c r="U3" s="129">
        <v>18</v>
      </c>
      <c r="V3" s="130">
        <v>19</v>
      </c>
      <c r="W3" s="96">
        <v>20</v>
      </c>
      <c r="X3" s="97">
        <v>21</v>
      </c>
      <c r="Y3" s="97">
        <v>22</v>
      </c>
      <c r="Z3" s="97">
        <v>23</v>
      </c>
      <c r="AA3" s="97">
        <v>24</v>
      </c>
      <c r="AB3" s="97">
        <v>25</v>
      </c>
      <c r="AC3" s="97">
        <v>26</v>
      </c>
      <c r="AD3" s="97">
        <v>27</v>
      </c>
      <c r="AE3" s="97">
        <v>28</v>
      </c>
      <c r="AF3" s="98">
        <v>29</v>
      </c>
      <c r="AG3" s="178">
        <v>30</v>
      </c>
      <c r="AH3" s="99">
        <v>31</v>
      </c>
      <c r="AI3" s="97">
        <v>32</v>
      </c>
      <c r="AJ3" s="97">
        <v>33</v>
      </c>
      <c r="AK3" s="97">
        <v>34</v>
      </c>
      <c r="AL3" s="97">
        <v>35</v>
      </c>
      <c r="AM3" s="97">
        <v>36</v>
      </c>
      <c r="AN3" s="100">
        <v>37</v>
      </c>
      <c r="AO3" s="100">
        <v>38</v>
      </c>
      <c r="AP3" s="97">
        <v>39</v>
      </c>
      <c r="AQ3" s="98">
        <v>40</v>
      </c>
      <c r="AR3" s="139">
        <v>41</v>
      </c>
      <c r="AS3" s="83">
        <v>42</v>
      </c>
      <c r="AT3" s="84">
        <v>43</v>
      </c>
      <c r="AU3" s="70">
        <v>44</v>
      </c>
      <c r="AV3" s="71">
        <v>45</v>
      </c>
      <c r="AW3" s="71">
        <v>46</v>
      </c>
      <c r="AX3" s="71">
        <v>47</v>
      </c>
      <c r="AY3" s="71">
        <v>48</v>
      </c>
      <c r="AZ3" s="71">
        <v>49</v>
      </c>
      <c r="BA3" s="71">
        <v>50</v>
      </c>
      <c r="BB3" s="71">
        <v>51</v>
      </c>
      <c r="BC3" s="72">
        <v>52</v>
      </c>
    </row>
    <row r="4" spans="1:55" ht="26.25" thickBot="1">
      <c r="A4" s="46" t="s">
        <v>34</v>
      </c>
      <c r="B4" s="45" t="s">
        <v>64</v>
      </c>
      <c r="C4" s="3">
        <f>SUM(U4:V4)</f>
        <v>32</v>
      </c>
      <c r="D4" s="94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7">
        <v>2</v>
      </c>
      <c r="T4" s="34"/>
      <c r="U4" s="163">
        <f>SUM(D4:T4)</f>
        <v>32</v>
      </c>
      <c r="V4" s="164">
        <f>SUM(W4:AS4)</f>
        <v>0</v>
      </c>
      <c r="W4" s="38"/>
      <c r="X4" s="13"/>
      <c r="Y4" s="13"/>
      <c r="Z4" s="13"/>
      <c r="AA4" s="13"/>
      <c r="AB4" s="13"/>
      <c r="AC4" s="13"/>
      <c r="AD4" s="13"/>
      <c r="AE4" s="13"/>
      <c r="AF4" s="14"/>
      <c r="AG4" s="13"/>
      <c r="AH4" s="18"/>
      <c r="AI4" s="13"/>
      <c r="AJ4" s="13"/>
      <c r="AK4" s="13"/>
      <c r="AL4" s="13"/>
      <c r="AM4" s="13"/>
      <c r="AN4" s="13"/>
      <c r="AO4" s="13"/>
      <c r="AP4" s="13"/>
      <c r="AQ4" s="14"/>
      <c r="AR4" s="34"/>
      <c r="AS4" s="196" t="s">
        <v>50</v>
      </c>
      <c r="AT4" s="197"/>
      <c r="AU4" s="73"/>
      <c r="AV4" s="15"/>
      <c r="AW4" s="15"/>
      <c r="AX4" s="15"/>
      <c r="AY4" s="15"/>
      <c r="AZ4" s="15"/>
      <c r="BA4" s="15"/>
      <c r="BB4" s="15"/>
      <c r="BC4" s="74"/>
    </row>
    <row r="5" spans="1:55" ht="13.5" thickBot="1">
      <c r="A5" s="46" t="s">
        <v>86</v>
      </c>
      <c r="B5" s="43" t="s">
        <v>65</v>
      </c>
      <c r="C5" s="3">
        <f aca="true" t="shared" si="0" ref="C5:C13">SUM(U5:V5)</f>
        <v>32</v>
      </c>
      <c r="D5" s="94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7">
        <v>2</v>
      </c>
      <c r="T5" s="34"/>
      <c r="U5" s="163">
        <f aca="true" t="shared" si="1" ref="U5:U13">SUM(D5:T5)</f>
        <v>32</v>
      </c>
      <c r="V5" s="164">
        <f aca="true" t="shared" si="2" ref="V5:V13">SUM(W5:AS5)</f>
        <v>0</v>
      </c>
      <c r="W5" s="38"/>
      <c r="X5" s="13"/>
      <c r="Y5" s="13"/>
      <c r="Z5" s="13"/>
      <c r="AA5" s="13"/>
      <c r="AB5" s="13"/>
      <c r="AC5" s="13"/>
      <c r="AD5" s="13"/>
      <c r="AE5" s="13"/>
      <c r="AF5" s="14"/>
      <c r="AG5" s="13"/>
      <c r="AH5" s="18"/>
      <c r="AI5" s="13"/>
      <c r="AJ5" s="13"/>
      <c r="AK5" s="13"/>
      <c r="AL5" s="13"/>
      <c r="AM5" s="13"/>
      <c r="AN5" s="13"/>
      <c r="AO5" s="13"/>
      <c r="AP5" s="13"/>
      <c r="AQ5" s="14"/>
      <c r="AR5" s="34"/>
      <c r="AS5" s="198"/>
      <c r="AT5" s="199"/>
      <c r="AU5" s="73"/>
      <c r="AV5" s="15"/>
      <c r="AW5" s="15"/>
      <c r="AX5" s="15"/>
      <c r="AY5" s="15"/>
      <c r="AZ5" s="15"/>
      <c r="BA5" s="15"/>
      <c r="BB5" s="15"/>
      <c r="BC5" s="74"/>
    </row>
    <row r="6" spans="1:55" ht="26.25" thickBot="1">
      <c r="A6" s="46" t="s">
        <v>88</v>
      </c>
      <c r="B6" s="45" t="s">
        <v>87</v>
      </c>
      <c r="C6" s="3">
        <f t="shared" si="0"/>
        <v>32</v>
      </c>
      <c r="D6" s="3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9"/>
      <c r="T6" s="34"/>
      <c r="U6" s="163">
        <f t="shared" si="1"/>
        <v>0</v>
      </c>
      <c r="V6" s="164">
        <f t="shared" si="2"/>
        <v>32</v>
      </c>
      <c r="W6" s="113">
        <v>8</v>
      </c>
      <c r="X6" s="17">
        <v>8</v>
      </c>
      <c r="Y6" s="17">
        <v>8</v>
      </c>
      <c r="Z6" s="17">
        <v>8</v>
      </c>
      <c r="AA6" s="13"/>
      <c r="AB6" s="13"/>
      <c r="AC6" s="13"/>
      <c r="AD6" s="13"/>
      <c r="AE6" s="13"/>
      <c r="AF6" s="14"/>
      <c r="AG6" s="13"/>
      <c r="AH6" s="18"/>
      <c r="AI6" s="13"/>
      <c r="AJ6" s="13"/>
      <c r="AK6" s="13"/>
      <c r="AL6" s="13"/>
      <c r="AM6" s="13"/>
      <c r="AN6" s="13"/>
      <c r="AO6" s="13"/>
      <c r="AP6" s="13"/>
      <c r="AQ6" s="14"/>
      <c r="AR6" s="34"/>
      <c r="AS6" s="198"/>
      <c r="AT6" s="199"/>
      <c r="AU6" s="73"/>
      <c r="AV6" s="15"/>
      <c r="AW6" s="15"/>
      <c r="AX6" s="15"/>
      <c r="AY6" s="15"/>
      <c r="AZ6" s="15"/>
      <c r="BA6" s="15"/>
      <c r="BB6" s="15"/>
      <c r="BC6" s="74"/>
    </row>
    <row r="7" spans="1:55" ht="39" thickBot="1">
      <c r="A7" s="46" t="s">
        <v>43</v>
      </c>
      <c r="B7" s="2" t="s">
        <v>63</v>
      </c>
      <c r="C7" s="3">
        <f t="shared" si="0"/>
        <v>134</v>
      </c>
      <c r="D7" s="94">
        <v>18</v>
      </c>
      <c r="E7" s="5">
        <v>18</v>
      </c>
      <c r="F7" s="5">
        <v>18</v>
      </c>
      <c r="G7" s="5">
        <v>14</v>
      </c>
      <c r="H7" s="5">
        <v>12</v>
      </c>
      <c r="I7" s="5">
        <v>14</v>
      </c>
      <c r="J7" s="5">
        <v>12</v>
      </c>
      <c r="K7" s="5">
        <v>10</v>
      </c>
      <c r="L7" s="5">
        <v>8</v>
      </c>
      <c r="M7" s="5">
        <v>10</v>
      </c>
      <c r="N7" s="13"/>
      <c r="O7" s="13"/>
      <c r="P7" s="13"/>
      <c r="Q7" s="13"/>
      <c r="R7" s="13"/>
      <c r="S7" s="39"/>
      <c r="T7" s="138" t="s">
        <v>35</v>
      </c>
      <c r="U7" s="163">
        <f t="shared" si="1"/>
        <v>134</v>
      </c>
      <c r="V7" s="164">
        <f t="shared" si="2"/>
        <v>0</v>
      </c>
      <c r="W7" s="38"/>
      <c r="X7" s="13"/>
      <c r="Y7" s="13"/>
      <c r="Z7" s="13"/>
      <c r="AA7" s="13"/>
      <c r="AB7" s="13"/>
      <c r="AC7" s="13"/>
      <c r="AD7" s="13"/>
      <c r="AE7" s="13"/>
      <c r="AF7" s="14"/>
      <c r="AG7" s="13"/>
      <c r="AH7" s="18"/>
      <c r="AI7" s="13"/>
      <c r="AJ7" s="13"/>
      <c r="AK7" s="13"/>
      <c r="AL7" s="13"/>
      <c r="AM7" s="13"/>
      <c r="AN7" s="13"/>
      <c r="AO7" s="13"/>
      <c r="AP7" s="13"/>
      <c r="AQ7" s="14"/>
      <c r="AR7" s="34"/>
      <c r="AS7" s="198"/>
      <c r="AT7" s="199"/>
      <c r="AU7" s="73"/>
      <c r="AV7" s="15"/>
      <c r="AW7" s="15"/>
      <c r="AX7" s="15"/>
      <c r="AY7" s="15"/>
      <c r="AZ7" s="15"/>
      <c r="BA7" s="15"/>
      <c r="BB7" s="15"/>
      <c r="BC7" s="74"/>
    </row>
    <row r="8" spans="1:55" ht="13.5" thickBot="1">
      <c r="A8" s="42" t="s">
        <v>72</v>
      </c>
      <c r="B8" s="27" t="s">
        <v>44</v>
      </c>
      <c r="C8" s="28">
        <v>180</v>
      </c>
      <c r="D8" s="42">
        <v>12</v>
      </c>
      <c r="E8" s="29">
        <v>12</v>
      </c>
      <c r="F8" s="29">
        <v>12</v>
      </c>
      <c r="G8" s="29">
        <v>18</v>
      </c>
      <c r="H8" s="29">
        <v>18</v>
      </c>
      <c r="I8" s="29">
        <v>18</v>
      </c>
      <c r="J8" s="29">
        <v>18</v>
      </c>
      <c r="K8" s="29">
        <v>18</v>
      </c>
      <c r="L8" s="29">
        <v>18</v>
      </c>
      <c r="M8" s="29">
        <v>18</v>
      </c>
      <c r="N8" s="29">
        <v>12</v>
      </c>
      <c r="O8" s="29">
        <v>6</v>
      </c>
      <c r="P8" s="52"/>
      <c r="Q8" s="52"/>
      <c r="R8" s="52"/>
      <c r="S8" s="69"/>
      <c r="T8" s="36"/>
      <c r="U8" s="165">
        <f t="shared" si="1"/>
        <v>180</v>
      </c>
      <c r="V8" s="166">
        <f t="shared" si="2"/>
        <v>0</v>
      </c>
      <c r="W8" s="102"/>
      <c r="X8" s="52"/>
      <c r="Y8" s="52"/>
      <c r="Z8" s="52"/>
      <c r="AA8" s="52"/>
      <c r="AB8" s="52"/>
      <c r="AC8" s="52"/>
      <c r="AD8" s="52"/>
      <c r="AE8" s="52"/>
      <c r="AF8" s="53"/>
      <c r="AG8" s="52"/>
      <c r="AH8" s="64"/>
      <c r="AI8" s="52"/>
      <c r="AJ8" s="52"/>
      <c r="AK8" s="52"/>
      <c r="AL8" s="52"/>
      <c r="AM8" s="52"/>
      <c r="AN8" s="52"/>
      <c r="AO8" s="52"/>
      <c r="AP8" s="52"/>
      <c r="AQ8" s="53"/>
      <c r="AR8" s="36"/>
      <c r="AS8" s="198"/>
      <c r="AT8" s="199"/>
      <c r="AU8" s="73"/>
      <c r="AV8" s="15"/>
      <c r="AW8" s="15"/>
      <c r="AX8" s="15"/>
      <c r="AY8" s="15"/>
      <c r="AZ8" s="15"/>
      <c r="BA8" s="15"/>
      <c r="BB8" s="15"/>
      <c r="BC8" s="74"/>
    </row>
    <row r="9" spans="1:55" ht="13.5" thickBot="1">
      <c r="A9" s="51" t="s">
        <v>75</v>
      </c>
      <c r="B9" s="49" t="s">
        <v>45</v>
      </c>
      <c r="C9" s="4">
        <f t="shared" si="0"/>
        <v>288</v>
      </c>
      <c r="D9" s="4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1"/>
      <c r="T9" s="35"/>
      <c r="U9" s="167">
        <f t="shared" si="1"/>
        <v>0</v>
      </c>
      <c r="V9" s="168">
        <f t="shared" si="2"/>
        <v>288</v>
      </c>
      <c r="W9" s="40"/>
      <c r="X9" s="11"/>
      <c r="Y9" s="11"/>
      <c r="Z9" s="11"/>
      <c r="AA9" s="21">
        <v>36</v>
      </c>
      <c r="AB9" s="21">
        <v>36</v>
      </c>
      <c r="AC9" s="21">
        <v>36</v>
      </c>
      <c r="AD9" s="21">
        <v>36</v>
      </c>
      <c r="AE9" s="21">
        <v>36</v>
      </c>
      <c r="AF9" s="117">
        <v>36</v>
      </c>
      <c r="AG9" s="21">
        <v>36</v>
      </c>
      <c r="AH9" s="157">
        <v>36</v>
      </c>
      <c r="AI9" s="11"/>
      <c r="AJ9" s="11"/>
      <c r="AK9" s="11"/>
      <c r="AL9" s="11"/>
      <c r="AM9" s="11"/>
      <c r="AN9" s="11"/>
      <c r="AO9" s="11"/>
      <c r="AP9" s="11"/>
      <c r="AQ9" s="12"/>
      <c r="AR9" s="35"/>
      <c r="AS9" s="198"/>
      <c r="AT9" s="199"/>
      <c r="AU9" s="73"/>
      <c r="AV9" s="15"/>
      <c r="AW9" s="15"/>
      <c r="AX9" s="15"/>
      <c r="AY9" s="15"/>
      <c r="AZ9" s="15"/>
      <c r="BA9" s="15"/>
      <c r="BB9" s="15"/>
      <c r="BC9" s="74"/>
    </row>
    <row r="10" spans="1:55" ht="26.25" thickBot="1">
      <c r="A10" s="42" t="s">
        <v>46</v>
      </c>
      <c r="B10" s="61" t="s">
        <v>66</v>
      </c>
      <c r="C10" s="28">
        <f t="shared" si="0"/>
        <v>90</v>
      </c>
      <c r="D10" s="102"/>
      <c r="E10" s="52"/>
      <c r="F10" s="52"/>
      <c r="G10" s="52"/>
      <c r="H10" s="52"/>
      <c r="I10" s="52"/>
      <c r="J10" s="52"/>
      <c r="K10" s="29">
        <v>4</v>
      </c>
      <c r="L10" s="29">
        <v>4</v>
      </c>
      <c r="M10" s="29">
        <v>4</v>
      </c>
      <c r="N10" s="29">
        <v>6</v>
      </c>
      <c r="O10" s="29">
        <v>12</v>
      </c>
      <c r="P10" s="29">
        <v>12</v>
      </c>
      <c r="Q10" s="29">
        <v>12</v>
      </c>
      <c r="R10" s="29">
        <v>6</v>
      </c>
      <c r="S10" s="32">
        <v>6</v>
      </c>
      <c r="T10" s="36"/>
      <c r="U10" s="165">
        <f t="shared" si="1"/>
        <v>66</v>
      </c>
      <c r="V10" s="166">
        <f t="shared" si="2"/>
        <v>24</v>
      </c>
      <c r="W10" s="42">
        <v>6</v>
      </c>
      <c r="X10" s="29">
        <v>6</v>
      </c>
      <c r="Y10" s="29">
        <v>6</v>
      </c>
      <c r="Z10" s="29">
        <v>6</v>
      </c>
      <c r="AA10" s="52"/>
      <c r="AB10" s="52"/>
      <c r="AC10" s="52"/>
      <c r="AD10" s="52"/>
      <c r="AE10" s="52"/>
      <c r="AF10" s="53"/>
      <c r="AG10" s="52"/>
      <c r="AH10" s="64"/>
      <c r="AI10" s="52"/>
      <c r="AJ10" s="52"/>
      <c r="AK10" s="52"/>
      <c r="AL10" s="52"/>
      <c r="AM10" s="52"/>
      <c r="AN10" s="52"/>
      <c r="AO10" s="52"/>
      <c r="AP10" s="52"/>
      <c r="AQ10" s="53"/>
      <c r="AR10" s="139" t="s">
        <v>35</v>
      </c>
      <c r="AS10" s="198"/>
      <c r="AT10" s="199"/>
      <c r="AU10" s="73"/>
      <c r="AV10" s="15"/>
      <c r="AW10" s="15"/>
      <c r="AX10" s="15"/>
      <c r="AY10" s="15"/>
      <c r="AZ10" s="15"/>
      <c r="BA10" s="15"/>
      <c r="BB10" s="15"/>
      <c r="BC10" s="74"/>
    </row>
    <row r="11" spans="1:55" ht="13.5" thickBot="1">
      <c r="A11" s="46" t="s">
        <v>74</v>
      </c>
      <c r="B11" s="43" t="s">
        <v>44</v>
      </c>
      <c r="C11" s="78">
        <f t="shared" si="0"/>
        <v>180</v>
      </c>
      <c r="D11" s="103"/>
      <c r="E11" s="79"/>
      <c r="F11" s="79"/>
      <c r="G11" s="79"/>
      <c r="H11" s="79"/>
      <c r="I11" s="79"/>
      <c r="J11" s="79"/>
      <c r="K11" s="79"/>
      <c r="L11" s="79"/>
      <c r="M11" s="79"/>
      <c r="N11" s="158">
        <v>12</v>
      </c>
      <c r="O11" s="158">
        <v>12</v>
      </c>
      <c r="P11" s="158">
        <v>18</v>
      </c>
      <c r="Q11" s="158">
        <v>18</v>
      </c>
      <c r="R11" s="158">
        <v>24</v>
      </c>
      <c r="S11" s="159">
        <v>24</v>
      </c>
      <c r="T11" s="82"/>
      <c r="U11" s="169">
        <f t="shared" si="1"/>
        <v>108</v>
      </c>
      <c r="V11" s="170">
        <f t="shared" si="2"/>
        <v>72</v>
      </c>
      <c r="W11" s="51">
        <v>18</v>
      </c>
      <c r="X11" s="48">
        <v>18</v>
      </c>
      <c r="Y11" s="48">
        <v>18</v>
      </c>
      <c r="Z11" s="48">
        <v>18</v>
      </c>
      <c r="AA11" s="79"/>
      <c r="AB11" s="79"/>
      <c r="AC11" s="79"/>
      <c r="AD11" s="79"/>
      <c r="AE11" s="79"/>
      <c r="AF11" s="160"/>
      <c r="AG11" s="79"/>
      <c r="AH11" s="81"/>
      <c r="AI11" s="79"/>
      <c r="AJ11" s="79"/>
      <c r="AK11" s="79"/>
      <c r="AL11" s="79"/>
      <c r="AM11" s="79"/>
      <c r="AN11" s="79"/>
      <c r="AO11" s="79"/>
      <c r="AP11" s="79"/>
      <c r="AQ11" s="160"/>
      <c r="AR11" s="82"/>
      <c r="AS11" s="198"/>
      <c r="AT11" s="199"/>
      <c r="AU11" s="73"/>
      <c r="AV11" s="15"/>
      <c r="AW11" s="15"/>
      <c r="AX11" s="15"/>
      <c r="AY11" s="15"/>
      <c r="AZ11" s="15"/>
      <c r="BA11" s="15"/>
      <c r="BB11" s="15"/>
      <c r="BC11" s="74"/>
    </row>
    <row r="12" spans="1:55" ht="13.5" thickBot="1">
      <c r="A12" s="42" t="s">
        <v>73</v>
      </c>
      <c r="B12" s="27" t="s">
        <v>45</v>
      </c>
      <c r="C12" s="28">
        <f>SUM(U12:V12)</f>
        <v>324</v>
      </c>
      <c r="D12" s="10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69"/>
      <c r="T12" s="36"/>
      <c r="U12" s="165">
        <f t="shared" si="1"/>
        <v>0</v>
      </c>
      <c r="V12" s="166">
        <f t="shared" si="2"/>
        <v>324</v>
      </c>
      <c r="W12" s="102"/>
      <c r="X12" s="52"/>
      <c r="Y12" s="52"/>
      <c r="Z12" s="52"/>
      <c r="AA12" s="52"/>
      <c r="AB12" s="52"/>
      <c r="AC12" s="52"/>
      <c r="AD12" s="52"/>
      <c r="AE12" s="52"/>
      <c r="AF12" s="53"/>
      <c r="AG12" s="52"/>
      <c r="AH12" s="64"/>
      <c r="AI12" s="31">
        <v>36</v>
      </c>
      <c r="AJ12" s="31">
        <v>36</v>
      </c>
      <c r="AK12" s="31">
        <v>36</v>
      </c>
      <c r="AL12" s="31">
        <v>36</v>
      </c>
      <c r="AM12" s="31">
        <v>36</v>
      </c>
      <c r="AN12" s="31">
        <v>36</v>
      </c>
      <c r="AO12" s="31">
        <v>36</v>
      </c>
      <c r="AP12" s="31">
        <v>36</v>
      </c>
      <c r="AQ12" s="33">
        <v>36</v>
      </c>
      <c r="AR12" s="36"/>
      <c r="AS12" s="198"/>
      <c r="AT12" s="199"/>
      <c r="AU12" s="73"/>
      <c r="AV12" s="15"/>
      <c r="AW12" s="15"/>
      <c r="AX12" s="15"/>
      <c r="AY12" s="15"/>
      <c r="AZ12" s="15"/>
      <c r="BA12" s="15"/>
      <c r="BB12" s="15"/>
      <c r="BC12" s="74"/>
    </row>
    <row r="13" spans="1:55" ht="13.5" thickBot="1">
      <c r="A13" s="47" t="s">
        <v>48</v>
      </c>
      <c r="B13" s="44" t="s">
        <v>49</v>
      </c>
      <c r="C13" s="87">
        <f t="shared" si="0"/>
        <v>40</v>
      </c>
      <c r="D13" s="47">
        <v>2</v>
      </c>
      <c r="E13" s="54">
        <v>2</v>
      </c>
      <c r="F13" s="54">
        <v>2</v>
      </c>
      <c r="G13" s="54"/>
      <c r="H13" s="54">
        <v>2</v>
      </c>
      <c r="I13" s="54"/>
      <c r="J13" s="54">
        <v>2</v>
      </c>
      <c r="K13" s="54"/>
      <c r="L13" s="54">
        <v>2</v>
      </c>
      <c r="M13" s="54"/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95">
        <v>2</v>
      </c>
      <c r="T13" s="88"/>
      <c r="U13" s="171">
        <f t="shared" si="1"/>
        <v>24</v>
      </c>
      <c r="V13" s="170">
        <f t="shared" si="2"/>
        <v>16</v>
      </c>
      <c r="W13" s="161">
        <v>4</v>
      </c>
      <c r="X13" s="162">
        <v>4</v>
      </c>
      <c r="Y13" s="162">
        <v>4</v>
      </c>
      <c r="Z13" s="162">
        <v>4</v>
      </c>
      <c r="AA13" s="90"/>
      <c r="AB13" s="90"/>
      <c r="AC13" s="90"/>
      <c r="AD13" s="90"/>
      <c r="AE13" s="90"/>
      <c r="AF13" s="104"/>
      <c r="AG13" s="90"/>
      <c r="AH13" s="89"/>
      <c r="AI13" s="90"/>
      <c r="AJ13" s="90"/>
      <c r="AK13" s="90"/>
      <c r="AL13" s="90"/>
      <c r="AM13" s="90"/>
      <c r="AN13" s="90"/>
      <c r="AO13" s="90"/>
      <c r="AP13" s="90"/>
      <c r="AQ13" s="104"/>
      <c r="AR13" s="88"/>
      <c r="AS13" s="200"/>
      <c r="AT13" s="201"/>
      <c r="AU13" s="75"/>
      <c r="AV13" s="60"/>
      <c r="AW13" s="60"/>
      <c r="AX13" s="60"/>
      <c r="AY13" s="60"/>
      <c r="AZ13" s="60"/>
      <c r="BA13" s="60"/>
      <c r="BB13" s="60"/>
      <c r="BC13" s="76"/>
    </row>
    <row r="14" spans="1:55" ht="30" customHeight="1" thickBot="1">
      <c r="A14" s="183" t="s">
        <v>58</v>
      </c>
      <c r="B14" s="184"/>
      <c r="C14" s="28">
        <f aca="true" t="shared" si="3" ref="C14:AQ14">SUM(C4:C13)</f>
        <v>1332</v>
      </c>
      <c r="D14" s="42">
        <f t="shared" si="3"/>
        <v>36</v>
      </c>
      <c r="E14" s="29">
        <f t="shared" si="3"/>
        <v>36</v>
      </c>
      <c r="F14" s="29">
        <f t="shared" si="3"/>
        <v>36</v>
      </c>
      <c r="G14" s="29">
        <f t="shared" si="3"/>
        <v>36</v>
      </c>
      <c r="H14" s="29">
        <f t="shared" si="3"/>
        <v>36</v>
      </c>
      <c r="I14" s="29">
        <f t="shared" si="3"/>
        <v>36</v>
      </c>
      <c r="J14" s="29">
        <f t="shared" si="3"/>
        <v>36</v>
      </c>
      <c r="K14" s="29">
        <f t="shared" si="3"/>
        <v>36</v>
      </c>
      <c r="L14" s="29">
        <f t="shared" si="3"/>
        <v>36</v>
      </c>
      <c r="M14" s="29">
        <f t="shared" si="3"/>
        <v>36</v>
      </c>
      <c r="N14" s="29">
        <f t="shared" si="3"/>
        <v>36</v>
      </c>
      <c r="O14" s="29">
        <f t="shared" si="3"/>
        <v>36</v>
      </c>
      <c r="P14" s="29">
        <f t="shared" si="3"/>
        <v>36</v>
      </c>
      <c r="Q14" s="29">
        <f t="shared" si="3"/>
        <v>36</v>
      </c>
      <c r="R14" s="29">
        <f t="shared" si="3"/>
        <v>36</v>
      </c>
      <c r="S14" s="32">
        <f t="shared" si="3"/>
        <v>36</v>
      </c>
      <c r="T14" s="36">
        <v>36</v>
      </c>
      <c r="U14" s="165">
        <f t="shared" si="3"/>
        <v>576</v>
      </c>
      <c r="V14" s="166">
        <f t="shared" si="3"/>
        <v>756</v>
      </c>
      <c r="W14" s="42">
        <f t="shared" si="3"/>
        <v>36</v>
      </c>
      <c r="X14" s="29">
        <f t="shared" si="3"/>
        <v>36</v>
      </c>
      <c r="Y14" s="29">
        <f t="shared" si="3"/>
        <v>36</v>
      </c>
      <c r="Z14" s="29">
        <f t="shared" si="3"/>
        <v>36</v>
      </c>
      <c r="AA14" s="29">
        <f t="shared" si="3"/>
        <v>36</v>
      </c>
      <c r="AB14" s="29">
        <f t="shared" si="3"/>
        <v>36</v>
      </c>
      <c r="AC14" s="29">
        <f t="shared" si="3"/>
        <v>36</v>
      </c>
      <c r="AD14" s="29">
        <f t="shared" si="3"/>
        <v>36</v>
      </c>
      <c r="AE14" s="29">
        <f t="shared" si="3"/>
        <v>36</v>
      </c>
      <c r="AF14" s="30">
        <f t="shared" si="3"/>
        <v>36</v>
      </c>
      <c r="AG14" s="30">
        <f t="shared" si="3"/>
        <v>36</v>
      </c>
      <c r="AH14" s="30">
        <f t="shared" si="3"/>
        <v>36</v>
      </c>
      <c r="AI14" s="29">
        <f t="shared" si="3"/>
        <v>36</v>
      </c>
      <c r="AJ14" s="29">
        <f t="shared" si="3"/>
        <v>36</v>
      </c>
      <c r="AK14" s="29">
        <f t="shared" si="3"/>
        <v>36</v>
      </c>
      <c r="AL14" s="29">
        <f t="shared" si="3"/>
        <v>36</v>
      </c>
      <c r="AM14" s="29">
        <f t="shared" si="3"/>
        <v>36</v>
      </c>
      <c r="AN14" s="31">
        <f t="shared" si="3"/>
        <v>36</v>
      </c>
      <c r="AO14" s="31">
        <f t="shared" si="3"/>
        <v>36</v>
      </c>
      <c r="AP14" s="29">
        <f t="shared" si="3"/>
        <v>36</v>
      </c>
      <c r="AQ14" s="28">
        <f t="shared" si="3"/>
        <v>36</v>
      </c>
      <c r="AR14" s="36">
        <v>36</v>
      </c>
      <c r="AS14" s="85">
        <v>36</v>
      </c>
      <c r="AT14" s="77">
        <v>36</v>
      </c>
      <c r="AU14" s="75"/>
      <c r="AV14" s="60"/>
      <c r="AW14" s="60"/>
      <c r="AX14" s="60"/>
      <c r="AY14" s="60"/>
      <c r="AZ14" s="60"/>
      <c r="BA14" s="60"/>
      <c r="BB14" s="60"/>
      <c r="BC14" s="76"/>
    </row>
    <row r="16" ht="13.5" thickBot="1"/>
    <row r="17" spans="4:35" ht="26.25" customHeight="1" thickBot="1">
      <c r="D17" s="132"/>
      <c r="E17" s="180" t="s">
        <v>67</v>
      </c>
      <c r="F17" s="180"/>
      <c r="G17" s="180"/>
      <c r="H17" s="180"/>
      <c r="I17" s="180"/>
      <c r="N17" s="133"/>
      <c r="O17" s="131" t="s">
        <v>68</v>
      </c>
      <c r="P17" s="131"/>
      <c r="Q17" s="131"/>
      <c r="R17" s="131"/>
      <c r="S17" s="131"/>
      <c r="Y17" s="134"/>
      <c r="Z17" s="195" t="s">
        <v>69</v>
      </c>
      <c r="AA17" s="180"/>
      <c r="AB17" s="180"/>
      <c r="AC17" s="180"/>
      <c r="AD17" s="180"/>
      <c r="AE17" s="180"/>
      <c r="AF17" s="180"/>
      <c r="AG17" s="180"/>
      <c r="AH17" s="180"/>
      <c r="AI17" s="180"/>
    </row>
  </sheetData>
  <sheetProtection/>
  <mergeCells count="18"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E17:I17"/>
    <mergeCell ref="Z17:AI17"/>
    <mergeCell ref="AR2:AT2"/>
    <mergeCell ref="AV2:AX2"/>
    <mergeCell ref="AZ2:BC2"/>
    <mergeCell ref="A3:C3"/>
    <mergeCell ref="A14:B14"/>
    <mergeCell ref="AS4:AT13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2020-02-11T12:48:41Z</cp:lastPrinted>
  <dcterms:created xsi:type="dcterms:W3CDTF">1996-10-08T23:32:33Z</dcterms:created>
  <dcterms:modified xsi:type="dcterms:W3CDTF">2021-06-02T13:43:39Z</dcterms:modified>
  <cp:category/>
  <cp:version/>
  <cp:contentType/>
  <cp:contentStatus/>
</cp:coreProperties>
</file>